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760" activeTab="0"/>
  </bookViews>
  <sheets>
    <sheet name="9 - 11 кл. ЮНОШИ" sheetId="1" r:id="rId1"/>
    <sheet name="9 - 11 кл. ДЕВУШКИ" sheetId="2" r:id="rId2"/>
  </sheets>
  <definedNames/>
  <calcPr fullCalcOnLoad="1"/>
</workbook>
</file>

<file path=xl/sharedStrings.xml><?xml version="1.0" encoding="utf-8"?>
<sst xmlns="http://schemas.openxmlformats.org/spreadsheetml/2006/main" count="325" uniqueCount="248">
  <si>
    <t>Утверждаю</t>
  </si>
  <si>
    <t>Председатель жюри</t>
  </si>
  <si>
    <t xml:space="preserve">Начальник отдела образования </t>
  </si>
  <si>
    <t>____________Р.К. Карамов</t>
  </si>
  <si>
    <t>Протокол муниципального тура Всероссийской олимпиады школьников</t>
  </si>
  <si>
    <t>№</t>
  </si>
  <si>
    <t>ФИО участника</t>
  </si>
  <si>
    <t>школа</t>
  </si>
  <si>
    <t>класс</t>
  </si>
  <si>
    <t>Андреев А.М.</t>
  </si>
  <si>
    <t>виды</t>
  </si>
  <si>
    <t>баскетбол</t>
  </si>
  <si>
    <t>акробатика</t>
  </si>
  <si>
    <t>теория</t>
  </si>
  <si>
    <t>бег 1000 м.</t>
  </si>
  <si>
    <t>Результат</t>
  </si>
  <si>
    <t>рез.</t>
  </si>
  <si>
    <t>баллы</t>
  </si>
  <si>
    <t>место</t>
  </si>
  <si>
    <t>№ карточки</t>
  </si>
  <si>
    <t>индекс (теория)</t>
  </si>
  <si>
    <t>мест</t>
  </si>
  <si>
    <t>балл</t>
  </si>
  <si>
    <t>Судьи:</t>
  </si>
  <si>
    <t>Камалетдинов М.Н.</t>
  </si>
  <si>
    <t>макс. 100</t>
  </si>
  <si>
    <t>рез</t>
  </si>
  <si>
    <t>по ФИЗИЧЕСКОЙ КУЛЬТУРЕ (9 - 11 кл. ДЕВУШКИ) в 2010 - 2011 уч.году</t>
  </si>
  <si>
    <t>1 декабря 2010 года</t>
  </si>
  <si>
    <t>по ФИЗИЧЕСКОЙ КУЛЬТУРЕ (9 - 11 кл. юноши) в 2010 - 2011 уч.году</t>
  </si>
  <si>
    <t>Галеев Д.З.</t>
  </si>
  <si>
    <t>Насибуллин Р.Н.</t>
  </si>
  <si>
    <t>252</t>
  </si>
  <si>
    <t>Гатауллин Айдар</t>
  </si>
  <si>
    <t>Бегишевская СОШ</t>
  </si>
  <si>
    <t>238</t>
  </si>
  <si>
    <t>Владимиров Александр</t>
  </si>
  <si>
    <t>СОШ №7</t>
  </si>
  <si>
    <t>243</t>
  </si>
  <si>
    <t>Гадершин Булат</t>
  </si>
  <si>
    <t>Чубуклинская СОШ</t>
  </si>
  <si>
    <t>239</t>
  </si>
  <si>
    <t>Петров Николай</t>
  </si>
  <si>
    <t>Поручиковская СОШ</t>
  </si>
  <si>
    <t>235</t>
  </si>
  <si>
    <t>Каштанов Владислав</t>
  </si>
  <si>
    <t>СОШ №6</t>
  </si>
  <si>
    <t>234</t>
  </si>
  <si>
    <t>Долгов Алексей</t>
  </si>
  <si>
    <t>СОШ №2</t>
  </si>
  <si>
    <t>230</t>
  </si>
  <si>
    <t>Хамидуллин Азамат</t>
  </si>
  <si>
    <t>Тат.гимназия</t>
  </si>
  <si>
    <t>255</t>
  </si>
  <si>
    <t>Ильясов Ильшат</t>
  </si>
  <si>
    <t>Бухарайская СОШ</t>
  </si>
  <si>
    <t>247</t>
  </si>
  <si>
    <t>Меньшиков Андрей</t>
  </si>
  <si>
    <t>В.Багряжская СОШ</t>
  </si>
  <si>
    <t>В.Багряжская ООШ</t>
  </si>
  <si>
    <t>251</t>
  </si>
  <si>
    <t>Корнев Денис</t>
  </si>
  <si>
    <t>СОШ №3</t>
  </si>
  <si>
    <t>259</t>
  </si>
  <si>
    <t>Валиахметов Ильнар</t>
  </si>
  <si>
    <t>СОШ №5</t>
  </si>
  <si>
    <t>217</t>
  </si>
  <si>
    <t>Селиванов Олег</t>
  </si>
  <si>
    <t>222</t>
  </si>
  <si>
    <t>Гильфанов Ильнур</t>
  </si>
  <si>
    <t>Верхнепинячинская СОШ</t>
  </si>
  <si>
    <t>211</t>
  </si>
  <si>
    <t>Утяганов Радик</t>
  </si>
  <si>
    <t>Сарсаз-Багряжская СОШ</t>
  </si>
  <si>
    <t>219</t>
  </si>
  <si>
    <t>Габдреев Даниял</t>
  </si>
  <si>
    <t>218</t>
  </si>
  <si>
    <t>Шпякин Павел</t>
  </si>
  <si>
    <t>Савалеевская СОШ</t>
  </si>
  <si>
    <t>202</t>
  </si>
  <si>
    <t>Сахапов Инсаф</t>
  </si>
  <si>
    <t>СОШ №1</t>
  </si>
  <si>
    <t>206</t>
  </si>
  <si>
    <t>Федотов Андрей</t>
  </si>
  <si>
    <t>221</t>
  </si>
  <si>
    <t>Антипов Дмитрий</t>
  </si>
  <si>
    <t>Св.Озерская СОШ</t>
  </si>
  <si>
    <t>214</t>
  </si>
  <si>
    <t>Сынков Владимир</t>
  </si>
  <si>
    <t>223</t>
  </si>
  <si>
    <t>Боровинских Дима</t>
  </si>
  <si>
    <t>СОШ №4</t>
  </si>
  <si>
    <t>215</t>
  </si>
  <si>
    <t>Хайруллин Ильнур</t>
  </si>
  <si>
    <t>Буракиртинская СОШ</t>
  </si>
  <si>
    <t>201</t>
  </si>
  <si>
    <t>Аксаринская СОШ</t>
  </si>
  <si>
    <t>205</t>
  </si>
  <si>
    <t>Хасаншин Ринат</t>
  </si>
  <si>
    <t>Сармашбашская СОШ</t>
  </si>
  <si>
    <t>209</t>
  </si>
  <si>
    <t>Рамазанов Рустам</t>
  </si>
  <si>
    <t>213</t>
  </si>
  <si>
    <t>Лазарев Константин</t>
  </si>
  <si>
    <t>Ал.Слободская СОШ</t>
  </si>
  <si>
    <t>210</t>
  </si>
  <si>
    <t>Перцев Владимир</t>
  </si>
  <si>
    <t>Гилязиева Айгуль</t>
  </si>
  <si>
    <t>Семенова Диана</t>
  </si>
  <si>
    <t>Миннегалиева Ландыш</t>
  </si>
  <si>
    <t>Нуждина Мария</t>
  </si>
  <si>
    <t>Салихова Диана</t>
  </si>
  <si>
    <t>Пантявина Ирина</t>
  </si>
  <si>
    <t>Хасаншина Резеда</t>
  </si>
  <si>
    <t>Москова Регина</t>
  </si>
  <si>
    <t>Камаева Алина</t>
  </si>
  <si>
    <t>Шайдуллина Чулпан</t>
  </si>
  <si>
    <t>Татарская гимназия</t>
  </si>
  <si>
    <t>Талипова Энже</t>
  </si>
  <si>
    <t>В.Налимская СОШ</t>
  </si>
  <si>
    <t>Емельянова Олеся</t>
  </si>
  <si>
    <t>Абдураимова Анна</t>
  </si>
  <si>
    <t>Тазова Мария</t>
  </si>
  <si>
    <t>Слободина Ксения</t>
  </si>
  <si>
    <t>Низамова Ляйсан</t>
  </si>
  <si>
    <t>Кузнецова Наталья</t>
  </si>
  <si>
    <t>Н.Бишевская СОШ</t>
  </si>
  <si>
    <t>Токмачева Ксения</t>
  </si>
  <si>
    <t>Хаертдинова Эльмира</t>
  </si>
  <si>
    <t>Афонина Ксения</t>
  </si>
  <si>
    <t>Нуреева Алия</t>
  </si>
  <si>
    <t>Хисамиева Миляуша</t>
  </si>
  <si>
    <t>Мардовина Алена</t>
  </si>
  <si>
    <t>Исрафилова Язиля</t>
  </si>
  <si>
    <t>Гришанина Эльвира</t>
  </si>
  <si>
    <t>Бег 500 м.</t>
  </si>
  <si>
    <t>1</t>
  </si>
  <si>
    <t>2</t>
  </si>
  <si>
    <t>3</t>
  </si>
  <si>
    <t>4</t>
  </si>
  <si>
    <t>Сомова Диана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</si>
  <si>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</si>
  <si>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</si>
  <si>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</si>
  <si>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</si>
  <si>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</si>
  <si>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</si>
  <si>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</si>
  <si>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</si>
  <si>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</si>
  <si>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</si>
  <si>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</si>
  <si>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</si>
  <si>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</si>
  <si>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</si>
  <si>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</si>
  <si>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</si>
  <si>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</si>
  <si>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</si>
  <si>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</si>
  <si>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</si>
  <si>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</si>
  <si>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54</t>
  </si>
  <si>
    <t>51</t>
  </si>
  <si>
    <t>Нестеренко Анастасия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</si>
  <si>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</si>
  <si>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</si>
  <si>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</si>
  <si>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</si>
  <si>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</si>
  <si>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</si>
  <si>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</si>
  <si>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</si>
  <si>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</si>
  <si>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</si>
  <si>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</si>
  <si>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Гиниятов Фаиль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</si>
  <si>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</si>
  <si>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</si>
  <si>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</si>
  <si>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</si>
  <si>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</si>
  <si>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</si>
  <si>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</si>
  <si>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</si>
  <si>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</si>
  <si>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</si>
  <si>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</si>
  <si>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</si>
  <si>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</si>
  <si>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53</t>
  </si>
  <si>
    <t>1.26.53</t>
  </si>
  <si>
    <t>1.33.59</t>
  </si>
  <si>
    <t>1.33.72</t>
  </si>
  <si>
    <t>1.34.04</t>
  </si>
  <si>
    <t>1.34.30</t>
  </si>
  <si>
    <t>1.36.29</t>
  </si>
  <si>
    <t>1.37.67</t>
  </si>
  <si>
    <t>1.37.90</t>
  </si>
  <si>
    <t>1.38.53</t>
  </si>
  <si>
    <t>1.38.54</t>
  </si>
  <si>
    <t>1.38.59</t>
  </si>
  <si>
    <t>1.38.97</t>
  </si>
  <si>
    <t>1.39.84</t>
  </si>
  <si>
    <t>1.40.50</t>
  </si>
  <si>
    <t>1.41.32</t>
  </si>
  <si>
    <t>1.43.38</t>
  </si>
  <si>
    <t>1.44.07</t>
  </si>
  <si>
    <t>1.44.66</t>
  </si>
  <si>
    <t>1.44.79</t>
  </si>
  <si>
    <t>1.47.97</t>
  </si>
  <si>
    <t>1.49.02</t>
  </si>
  <si>
    <t>1.50.09</t>
  </si>
  <si>
    <t>1.54.98</t>
  </si>
  <si>
    <t>1.55.68</t>
  </si>
  <si>
    <t>2.02.16</t>
  </si>
  <si>
    <t>баллов</t>
  </si>
  <si>
    <t>итого</t>
  </si>
  <si>
    <t>сумма мест</t>
  </si>
  <si>
    <t>победитель</t>
  </si>
  <si>
    <t>призер</t>
  </si>
  <si>
    <t>3.01.56</t>
  </si>
  <si>
    <t>3.40.16</t>
  </si>
  <si>
    <t>3.45.35</t>
  </si>
  <si>
    <t>3.50.34</t>
  </si>
  <si>
    <t>3.51.35</t>
  </si>
  <si>
    <t>3.54.34</t>
  </si>
  <si>
    <t>3.09.25</t>
  </si>
  <si>
    <t>3.10.11</t>
  </si>
  <si>
    <t>3.14.00</t>
  </si>
  <si>
    <t>2.53.35</t>
  </si>
  <si>
    <t>3.12.70</t>
  </si>
  <si>
    <t>2.41.22</t>
  </si>
  <si>
    <t>2.49.50</t>
  </si>
  <si>
    <t>3.30.08</t>
  </si>
  <si>
    <t>2.51.10</t>
  </si>
  <si>
    <t>3.02.47</t>
  </si>
  <si>
    <t>3.10.41</t>
  </si>
  <si>
    <t>3.13.25</t>
  </si>
  <si>
    <t>3.10.27</t>
  </si>
  <si>
    <t>3.43.94</t>
  </si>
  <si>
    <t>3.32.50</t>
  </si>
  <si>
    <t>3.11.66</t>
  </si>
  <si>
    <t>3.00.47</t>
  </si>
  <si>
    <t>3.07.44</t>
  </si>
  <si>
    <t>2.54.16</t>
  </si>
  <si>
    <t>2.52.88</t>
  </si>
  <si>
    <t>3.51.16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</si>
</sst>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[h]:mm:ss;@"/>
    <numFmt numFmtId="167" formatCode="0.000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/>
    </xf>
    <xf numFmtId="49" fontId="37" fillId="0" borderId="10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8" fillId="0" borderId="0" xfId="0" applyFont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37" fillId="0" borderId="11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 wrapText="1"/>
    </xf>
    <xf numFmtId="49" fontId="37" fillId="0" borderId="10" xfId="0" applyNumberFormat="1" applyFont="1" applyBorder="1" applyAlignment="1">
      <alignment horizontal="left" wrapText="1"/>
    </xf>
    <xf numFmtId="0" fontId="37" fillId="0" borderId="12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left"/>
    </xf>
    <xf numFmtId="49" fontId="37" fillId="0" borderId="13" xfId="0" applyNumberFormat="1" applyFont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0" xfId="0" applyNumberFormat="1" applyFont="1" applyBorder="1" applyAlignment="1">
      <alignment horizontal="left"/>
    </xf>
    <xf numFmtId="0" fontId="37" fillId="0" borderId="14" xfId="0" applyNumberFormat="1" applyFont="1" applyBorder="1" applyAlignment="1">
      <alignment horizontal="left"/>
    </xf>
    <xf numFmtId="0" fontId="37" fillId="0" borderId="11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left" wrapText="1"/>
    </xf>
    <xf numFmtId="0" fontId="37" fillId="0" borderId="14" xfId="0" applyNumberFormat="1" applyFont="1" applyBorder="1" applyAlignment="1">
      <alignment horizontal="left" wrapText="1"/>
    </xf>
    <xf numFmtId="0" fontId="37" fillId="0" borderId="11" xfId="0" applyNumberFormat="1" applyFont="1" applyBorder="1" applyAlignment="1">
      <alignment horizontal="left" wrapText="1"/>
    </xf>
    <xf numFmtId="0" fontId="37" fillId="0" borderId="17" xfId="0" applyNumberFormat="1" applyFont="1" applyBorder="1" applyAlignment="1">
      <alignment horizontal="left"/>
    </xf>
    <xf numFmtId="0" fontId="37" fillId="0" borderId="18" xfId="0" applyNumberFormat="1" applyFont="1" applyBorder="1" applyAlignment="1">
      <alignment horizontal="left"/>
    </xf>
    <xf numFmtId="165" fontId="37" fillId="0" borderId="13" xfId="0" applyNumberFormat="1" applyFont="1" applyBorder="1" applyAlignment="1">
      <alignment horizontal="left"/>
    </xf>
    <xf numFmtId="165" fontId="37" fillId="0" borderId="13" xfId="0" applyNumberFormat="1" applyFont="1" applyBorder="1" applyAlignment="1">
      <alignment horizontal="left" wrapText="1"/>
    </xf>
    <xf numFmtId="165" fontId="37" fillId="0" borderId="19" xfId="0" applyNumberFormat="1" applyFont="1" applyBorder="1" applyAlignment="1">
      <alignment horizontal="left"/>
    </xf>
    <xf numFmtId="2" fontId="37" fillId="0" borderId="13" xfId="0" applyNumberFormat="1" applyFont="1" applyFill="1" applyBorder="1" applyAlignment="1">
      <alignment horizontal="left"/>
    </xf>
    <xf numFmtId="2" fontId="37" fillId="0" borderId="13" xfId="0" applyNumberFormat="1" applyFont="1" applyBorder="1" applyAlignment="1">
      <alignment horizontal="left" wrapText="1"/>
    </xf>
    <xf numFmtId="2" fontId="37" fillId="0" borderId="13" xfId="0" applyNumberFormat="1" applyFont="1" applyBorder="1" applyAlignment="1">
      <alignment horizontal="left"/>
    </xf>
    <xf numFmtId="168" fontId="37" fillId="0" borderId="12" xfId="0" applyNumberFormat="1" applyFont="1" applyBorder="1" applyAlignment="1">
      <alignment horizontal="left"/>
    </xf>
    <xf numFmtId="168" fontId="37" fillId="0" borderId="12" xfId="0" applyNumberFormat="1" applyFont="1" applyBorder="1" applyAlignment="1">
      <alignment horizontal="left" wrapText="1"/>
    </xf>
    <xf numFmtId="168" fontId="37" fillId="0" borderId="20" xfId="0" applyNumberFormat="1" applyFont="1" applyBorder="1" applyAlignment="1">
      <alignment horizontal="left"/>
    </xf>
    <xf numFmtId="2" fontId="37" fillId="0" borderId="19" xfId="0" applyNumberFormat="1" applyFont="1" applyFill="1" applyBorder="1" applyAlignment="1">
      <alignment horizontal="left"/>
    </xf>
    <xf numFmtId="0" fontId="37" fillId="0" borderId="17" xfId="0" applyNumberFormat="1" applyFont="1" applyBorder="1" applyAlignment="1">
      <alignment horizontal="left" wrapText="1"/>
    </xf>
    <xf numFmtId="0" fontId="37" fillId="0" borderId="21" xfId="0" applyNumberFormat="1" applyFont="1" applyBorder="1" applyAlignment="1">
      <alignment horizontal="left" wrapText="1"/>
    </xf>
    <xf numFmtId="0" fontId="37" fillId="0" borderId="18" xfId="0" applyNumberFormat="1" applyFont="1" applyBorder="1" applyAlignment="1">
      <alignment horizontal="left" wrapText="1"/>
    </xf>
    <xf numFmtId="49" fontId="37" fillId="0" borderId="15" xfId="0" applyNumberFormat="1" applyFont="1" applyBorder="1" applyAlignment="1">
      <alignment horizontal="left" wrapText="1"/>
    </xf>
    <xf numFmtId="2" fontId="37" fillId="0" borderId="22" xfId="0" applyNumberFormat="1" applyFont="1" applyBorder="1" applyAlignment="1">
      <alignment horizontal="left" wrapText="1"/>
    </xf>
    <xf numFmtId="168" fontId="37" fillId="0" borderId="23" xfId="0" applyNumberFormat="1" applyFont="1" applyBorder="1" applyAlignment="1">
      <alignment horizontal="left" wrapText="1"/>
    </xf>
    <xf numFmtId="165" fontId="37" fillId="0" borderId="22" xfId="0" applyNumberFormat="1" applyFont="1" applyBorder="1" applyAlignment="1">
      <alignment horizontal="left" wrapText="1"/>
    </xf>
    <xf numFmtId="0" fontId="37" fillId="0" borderId="24" xfId="0" applyFont="1" applyBorder="1" applyAlignment="1">
      <alignment horizontal="center" vertical="center" wrapText="1"/>
    </xf>
    <xf numFmtId="0" fontId="37" fillId="0" borderId="24" xfId="0" applyNumberFormat="1" applyFont="1" applyBorder="1" applyAlignment="1">
      <alignment horizontal="left" wrapText="1"/>
    </xf>
    <xf numFmtId="0" fontId="37" fillId="0" borderId="24" xfId="0" applyNumberFormat="1" applyFont="1" applyBorder="1" applyAlignment="1">
      <alignment horizontal="left"/>
    </xf>
    <xf numFmtId="168" fontId="37" fillId="0" borderId="13" xfId="0" applyNumberFormat="1" applyFont="1" applyBorder="1" applyAlignment="1">
      <alignment horizontal="left"/>
    </xf>
    <xf numFmtId="1" fontId="37" fillId="0" borderId="13" xfId="0" applyNumberFormat="1" applyFont="1" applyBorder="1" applyAlignment="1">
      <alignment horizontal="left" wrapText="1"/>
    </xf>
    <xf numFmtId="1" fontId="37" fillId="0" borderId="13" xfId="0" applyNumberFormat="1" applyFont="1" applyBorder="1" applyAlignment="1">
      <alignment horizontal="left"/>
    </xf>
    <xf numFmtId="1" fontId="37" fillId="0" borderId="22" xfId="0" applyNumberFormat="1" applyFont="1" applyBorder="1" applyAlignment="1">
      <alignment horizontal="left" wrapText="1"/>
    </xf>
    <xf numFmtId="1" fontId="37" fillId="0" borderId="19" xfId="0" applyNumberFormat="1" applyFont="1" applyBorder="1" applyAlignment="1">
      <alignment horizontal="left"/>
    </xf>
    <xf numFmtId="0" fontId="37" fillId="0" borderId="10" xfId="0" applyFont="1" applyBorder="1" applyAlignment="1">
      <alignment/>
    </xf>
    <xf numFmtId="1" fontId="37" fillId="0" borderId="24" xfId="0" applyNumberFormat="1" applyFont="1" applyBorder="1" applyAlignment="1">
      <alignment horizontal="left"/>
    </xf>
    <xf numFmtId="1" fontId="37" fillId="0" borderId="24" xfId="0" applyNumberFormat="1" applyFont="1" applyBorder="1" applyAlignment="1">
      <alignment horizontal="left" wrapText="1"/>
    </xf>
    <xf numFmtId="1" fontId="37" fillId="0" borderId="12" xfId="0" applyNumberFormat="1" applyFont="1" applyBorder="1" applyAlignment="1">
      <alignment horizontal="left"/>
    </xf>
    <xf numFmtId="1" fontId="37" fillId="0" borderId="10" xfId="0" applyNumberFormat="1" applyFont="1" applyBorder="1" applyAlignment="1">
      <alignment horizontal="left"/>
    </xf>
    <xf numFmtId="1" fontId="37" fillId="0" borderId="14" xfId="0" applyNumberFormat="1" applyFont="1" applyBorder="1" applyAlignment="1">
      <alignment horizontal="left"/>
    </xf>
    <xf numFmtId="168" fontId="37" fillId="0" borderId="13" xfId="0" applyNumberFormat="1" applyFont="1" applyFill="1" applyBorder="1" applyAlignment="1">
      <alignment horizontal="left"/>
    </xf>
    <xf numFmtId="168" fontId="20" fillId="0" borderId="13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1" fontId="37" fillId="0" borderId="25" xfId="0" applyNumberFormat="1" applyFont="1" applyBorder="1" applyAlignment="1">
      <alignment horizontal="left" wrapText="1"/>
    </xf>
    <xf numFmtId="0" fontId="37" fillId="0" borderId="25" xfId="0" applyNumberFormat="1" applyFont="1" applyBorder="1" applyAlignment="1">
      <alignment horizontal="left" wrapText="1"/>
    </xf>
    <xf numFmtId="168" fontId="37" fillId="0" borderId="26" xfId="0" applyNumberFormat="1" applyFont="1" applyBorder="1" applyAlignment="1">
      <alignment horizontal="left"/>
    </xf>
    <xf numFmtId="1" fontId="37" fillId="0" borderId="27" xfId="0" applyNumberFormat="1" applyFont="1" applyBorder="1" applyAlignment="1">
      <alignment horizontal="left"/>
    </xf>
    <xf numFmtId="1" fontId="37" fillId="0" borderId="28" xfId="0" applyNumberFormat="1" applyFont="1" applyBorder="1" applyAlignment="1">
      <alignment horizontal="left"/>
    </xf>
    <xf numFmtId="2" fontId="37" fillId="0" borderId="26" xfId="0" applyNumberFormat="1" applyFont="1" applyBorder="1" applyAlignment="1">
      <alignment horizontal="left"/>
    </xf>
    <xf numFmtId="49" fontId="37" fillId="0" borderId="26" xfId="0" applyNumberFormat="1" applyFont="1" applyBorder="1" applyAlignment="1">
      <alignment horizontal="left"/>
    </xf>
    <xf numFmtId="1" fontId="37" fillId="0" borderId="29" xfId="0" applyNumberFormat="1" applyFont="1" applyBorder="1" applyAlignment="1">
      <alignment horizontal="left"/>
    </xf>
    <xf numFmtId="1" fontId="37" fillId="0" borderId="26" xfId="0" applyNumberFormat="1" applyFont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7" fillId="0" borderId="27" xfId="0" applyFont="1" applyBorder="1" applyAlignment="1">
      <alignment horizontal="center" vertical="center" textRotation="90" wrapText="1"/>
    </xf>
    <xf numFmtId="0" fontId="37" fillId="0" borderId="35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9">
      <selection activeCell="V17" sqref="V17"/>
    </sheetView>
  </sheetViews>
  <sheetFormatPr defaultColWidth="9.140625" defaultRowHeight="15"/>
  <cols>
    <col min="1" max="1" width="3.140625" style="0" bestFit="1" customWidth="1"/>
    <col min="2" max="2" width="5.28125" style="0" customWidth="1"/>
    <col min="3" max="3" width="4.421875" style="2" customWidth="1"/>
    <col min="4" max="4" width="17.7109375" style="2" customWidth="1"/>
    <col min="5" max="5" width="20.421875" style="2" customWidth="1"/>
    <col min="6" max="6" width="3.140625" style="2" customWidth="1"/>
    <col min="7" max="7" width="8.8515625" style="2" customWidth="1"/>
    <col min="8" max="8" width="5.8515625" style="2" customWidth="1"/>
    <col min="9" max="9" width="6.140625" style="2" customWidth="1"/>
    <col min="10" max="10" width="7.140625" style="2" customWidth="1"/>
    <col min="11" max="11" width="6.28125" style="2" customWidth="1"/>
    <col min="12" max="12" width="5.28125" style="2" customWidth="1"/>
    <col min="13" max="13" width="10.421875" style="2" customWidth="1"/>
    <col min="14" max="14" width="5.57421875" style="2" customWidth="1"/>
    <col min="15" max="15" width="5.7109375" style="2" customWidth="1"/>
    <col min="16" max="18" width="6.00390625" style="0" customWidth="1"/>
    <col min="19" max="20" width="8.28125" style="0" customWidth="1"/>
    <col min="21" max="21" width="9.8515625" style="0" customWidth="1"/>
  </cols>
  <sheetData>
    <row r="1" spans="3:21" ht="12.75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4" t="s">
        <v>0</v>
      </c>
      <c r="Q1" s="4"/>
      <c r="R1" s="4"/>
      <c r="S1" s="4"/>
      <c r="T1" s="4"/>
      <c r="U1" s="4"/>
    </row>
    <row r="2" spans="3:21" ht="12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4" t="s">
        <v>1</v>
      </c>
      <c r="Q2" s="4"/>
      <c r="R2" s="4"/>
      <c r="S2" s="4"/>
      <c r="T2" s="4"/>
      <c r="U2" s="4"/>
    </row>
    <row r="3" spans="3:21" ht="11.2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" t="s">
        <v>2</v>
      </c>
      <c r="Q3" s="4"/>
      <c r="R3" s="4"/>
      <c r="S3" s="4"/>
      <c r="T3" s="4"/>
      <c r="U3" s="4"/>
    </row>
    <row r="4" spans="3:21" ht="15">
      <c r="C4" s="95" t="s">
        <v>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" t="s">
        <v>3</v>
      </c>
      <c r="Q4" s="9"/>
      <c r="R4" s="4"/>
      <c r="S4" s="4"/>
      <c r="T4" s="4"/>
      <c r="U4" s="4"/>
    </row>
    <row r="5" spans="3:21" ht="15">
      <c r="C5" s="95" t="s">
        <v>29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5"/>
      <c r="Q5" s="27"/>
      <c r="R5" s="4"/>
      <c r="S5" s="4"/>
      <c r="T5" s="4"/>
      <c r="U5" s="4"/>
    </row>
    <row r="6" spans="3:19" ht="15">
      <c r="C6" s="2" t="s">
        <v>28</v>
      </c>
      <c r="S6" t="s">
        <v>25</v>
      </c>
    </row>
    <row r="7" spans="1:21" s="1" customFormat="1" ht="15" customHeight="1" thickBot="1">
      <c r="A7" s="87" t="s">
        <v>5</v>
      </c>
      <c r="B7" s="99" t="s">
        <v>20</v>
      </c>
      <c r="C7" s="99" t="s">
        <v>19</v>
      </c>
      <c r="D7" s="87" t="s">
        <v>6</v>
      </c>
      <c r="E7" s="87" t="s">
        <v>7</v>
      </c>
      <c r="F7" s="99" t="s">
        <v>8</v>
      </c>
      <c r="G7" s="93" t="s">
        <v>10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6" t="s">
        <v>217</v>
      </c>
      <c r="T7" s="96"/>
      <c r="U7" s="87" t="s">
        <v>15</v>
      </c>
    </row>
    <row r="8" spans="1:21" s="1" customFormat="1" ht="15">
      <c r="A8" s="88"/>
      <c r="B8" s="100"/>
      <c r="C8" s="100"/>
      <c r="D8" s="88"/>
      <c r="E8" s="88"/>
      <c r="F8" s="102"/>
      <c r="G8" s="90" t="s">
        <v>12</v>
      </c>
      <c r="H8" s="91"/>
      <c r="I8" s="92"/>
      <c r="J8" s="90" t="s">
        <v>11</v>
      </c>
      <c r="K8" s="91"/>
      <c r="L8" s="92"/>
      <c r="M8" s="90" t="s">
        <v>14</v>
      </c>
      <c r="N8" s="91"/>
      <c r="O8" s="92"/>
      <c r="P8" s="90" t="s">
        <v>13</v>
      </c>
      <c r="Q8" s="91"/>
      <c r="R8" s="92"/>
      <c r="S8" s="97" t="s">
        <v>21</v>
      </c>
      <c r="T8" s="85" t="s">
        <v>216</v>
      </c>
      <c r="U8" s="88"/>
    </row>
    <row r="9" spans="1:21" s="1" customFormat="1" ht="15.75" thickBot="1">
      <c r="A9" s="89"/>
      <c r="B9" s="101"/>
      <c r="C9" s="101"/>
      <c r="D9" s="89"/>
      <c r="E9" s="89"/>
      <c r="F9" s="102"/>
      <c r="G9" s="79" t="s">
        <v>16</v>
      </c>
      <c r="H9" s="80" t="s">
        <v>18</v>
      </c>
      <c r="I9" s="81" t="s">
        <v>22</v>
      </c>
      <c r="J9" s="82" t="s">
        <v>16</v>
      </c>
      <c r="K9" s="80" t="s">
        <v>18</v>
      </c>
      <c r="L9" s="81" t="s">
        <v>22</v>
      </c>
      <c r="M9" s="79" t="s">
        <v>26</v>
      </c>
      <c r="N9" s="83" t="s">
        <v>18</v>
      </c>
      <c r="O9" s="81" t="s">
        <v>22</v>
      </c>
      <c r="P9" s="82" t="s">
        <v>16</v>
      </c>
      <c r="Q9" s="84" t="s">
        <v>18</v>
      </c>
      <c r="R9" s="81" t="s">
        <v>22</v>
      </c>
      <c r="S9" s="98"/>
      <c r="T9" s="86"/>
      <c r="U9" s="89"/>
    </row>
    <row r="10" spans="1:21" s="2" customFormat="1" ht="15">
      <c r="A10" s="6">
        <v>1</v>
      </c>
      <c r="B10" s="7" t="s">
        <v>87</v>
      </c>
      <c r="C10" s="7" t="s">
        <v>187</v>
      </c>
      <c r="D10" s="8" t="s">
        <v>88</v>
      </c>
      <c r="E10" s="8" t="s">
        <v>37</v>
      </c>
      <c r="F10" s="8">
        <v>11</v>
      </c>
      <c r="G10" s="72">
        <v>9.1</v>
      </c>
      <c r="H10" s="73">
        <v>2</v>
      </c>
      <c r="I10" s="74">
        <v>22</v>
      </c>
      <c r="J10" s="75">
        <v>31.97</v>
      </c>
      <c r="K10" s="73">
        <v>2</v>
      </c>
      <c r="L10" s="74">
        <v>22</v>
      </c>
      <c r="M10" s="76" t="s">
        <v>243</v>
      </c>
      <c r="N10" s="77">
        <v>7</v>
      </c>
      <c r="O10" s="74">
        <v>12</v>
      </c>
      <c r="P10" s="78">
        <v>15</v>
      </c>
      <c r="Q10" s="77">
        <v>2</v>
      </c>
      <c r="R10" s="74">
        <v>22</v>
      </c>
      <c r="S10" s="64">
        <f aca="true" t="shared" si="0" ref="S10:S36">H10+K10+N10+Q10</f>
        <v>13</v>
      </c>
      <c r="T10" s="64">
        <f aca="true" t="shared" si="1" ref="T10:T36">I10+L10+O10+R10</f>
        <v>78</v>
      </c>
      <c r="U10" s="6" t="s">
        <v>219</v>
      </c>
    </row>
    <row r="11" spans="1:21" s="2" customFormat="1" ht="15">
      <c r="A11" s="6">
        <v>2</v>
      </c>
      <c r="B11" s="7" t="s">
        <v>89</v>
      </c>
      <c r="C11" s="7" t="s">
        <v>174</v>
      </c>
      <c r="D11" s="8" t="s">
        <v>90</v>
      </c>
      <c r="E11" s="8" t="s">
        <v>91</v>
      </c>
      <c r="F11" s="8">
        <v>11</v>
      </c>
      <c r="G11" s="56">
        <v>8.1</v>
      </c>
      <c r="H11" s="65">
        <v>4</v>
      </c>
      <c r="I11" s="66">
        <v>18</v>
      </c>
      <c r="J11" s="41">
        <v>30.03</v>
      </c>
      <c r="K11" s="65">
        <v>1</v>
      </c>
      <c r="L11" s="66">
        <v>25</v>
      </c>
      <c r="M11" s="20" t="s">
        <v>230</v>
      </c>
      <c r="N11" s="62">
        <v>5</v>
      </c>
      <c r="O11" s="66">
        <v>15</v>
      </c>
      <c r="P11" s="58">
        <v>12</v>
      </c>
      <c r="Q11" s="62">
        <v>5</v>
      </c>
      <c r="R11" s="66">
        <v>15</v>
      </c>
      <c r="S11" s="64">
        <f t="shared" si="0"/>
        <v>15</v>
      </c>
      <c r="T11" s="64">
        <f t="shared" si="1"/>
        <v>73</v>
      </c>
      <c r="U11" s="6" t="s">
        <v>220</v>
      </c>
    </row>
    <row r="12" spans="1:21" s="2" customFormat="1" ht="15">
      <c r="A12" s="6">
        <v>3</v>
      </c>
      <c r="B12" s="7" t="s">
        <v>82</v>
      </c>
      <c r="C12" s="7" t="s">
        <v>178</v>
      </c>
      <c r="D12" s="8" t="s">
        <v>83</v>
      </c>
      <c r="E12" s="8" t="s">
        <v>46</v>
      </c>
      <c r="F12" s="8">
        <v>11</v>
      </c>
      <c r="G12" s="56">
        <v>9.1</v>
      </c>
      <c r="H12" s="65">
        <v>2</v>
      </c>
      <c r="I12" s="66">
        <v>22</v>
      </c>
      <c r="J12" s="41">
        <v>39.09</v>
      </c>
      <c r="K12" s="65">
        <v>11</v>
      </c>
      <c r="L12" s="66">
        <v>5</v>
      </c>
      <c r="M12" s="20" t="s">
        <v>233</v>
      </c>
      <c r="N12" s="62">
        <v>2</v>
      </c>
      <c r="O12" s="66">
        <v>22</v>
      </c>
      <c r="P12" s="58">
        <v>12</v>
      </c>
      <c r="Q12" s="62">
        <v>5</v>
      </c>
      <c r="R12" s="66">
        <v>15</v>
      </c>
      <c r="S12" s="64">
        <f t="shared" si="0"/>
        <v>20</v>
      </c>
      <c r="T12" s="64">
        <f t="shared" si="1"/>
        <v>64</v>
      </c>
      <c r="U12" s="6" t="s">
        <v>220</v>
      </c>
    </row>
    <row r="13" spans="1:21" s="2" customFormat="1" ht="15">
      <c r="A13" s="6">
        <v>4</v>
      </c>
      <c r="B13" s="7" t="s">
        <v>66</v>
      </c>
      <c r="C13" s="7" t="s">
        <v>177</v>
      </c>
      <c r="D13" s="8" t="s">
        <v>67</v>
      </c>
      <c r="E13" s="8" t="s">
        <v>62</v>
      </c>
      <c r="F13" s="17">
        <v>10</v>
      </c>
      <c r="G13" s="67">
        <v>5.4</v>
      </c>
      <c r="H13" s="65">
        <v>13</v>
      </c>
      <c r="I13" s="66">
        <v>3</v>
      </c>
      <c r="J13" s="41">
        <v>35.85</v>
      </c>
      <c r="K13" s="65">
        <v>6</v>
      </c>
      <c r="L13" s="66">
        <v>14</v>
      </c>
      <c r="M13" s="20" t="s">
        <v>232</v>
      </c>
      <c r="N13" s="62">
        <v>1</v>
      </c>
      <c r="O13" s="66">
        <v>25</v>
      </c>
      <c r="P13" s="58">
        <v>14</v>
      </c>
      <c r="Q13" s="62">
        <v>3</v>
      </c>
      <c r="R13" s="66">
        <v>21</v>
      </c>
      <c r="S13" s="64">
        <f t="shared" si="0"/>
        <v>23</v>
      </c>
      <c r="T13" s="64">
        <f t="shared" si="1"/>
        <v>63</v>
      </c>
      <c r="U13" s="6"/>
    </row>
    <row r="14" spans="1:21" s="2" customFormat="1" ht="15">
      <c r="A14" s="6">
        <v>5</v>
      </c>
      <c r="B14" s="7" t="s">
        <v>47</v>
      </c>
      <c r="C14" s="6">
        <v>52</v>
      </c>
      <c r="D14" s="8" t="s">
        <v>48</v>
      </c>
      <c r="E14" s="8" t="s">
        <v>49</v>
      </c>
      <c r="F14" s="8">
        <v>9</v>
      </c>
      <c r="G14" s="56">
        <v>5.1</v>
      </c>
      <c r="H14" s="65">
        <v>14</v>
      </c>
      <c r="I14" s="66">
        <v>2</v>
      </c>
      <c r="J14" s="41">
        <v>37.25</v>
      </c>
      <c r="K14" s="65">
        <v>8</v>
      </c>
      <c r="L14" s="66">
        <v>10</v>
      </c>
      <c r="M14" s="20" t="s">
        <v>246</v>
      </c>
      <c r="N14" s="62">
        <v>4</v>
      </c>
      <c r="O14" s="66">
        <v>18</v>
      </c>
      <c r="P14" s="58">
        <v>16</v>
      </c>
      <c r="Q14" s="62">
        <v>1</v>
      </c>
      <c r="R14" s="66">
        <v>25</v>
      </c>
      <c r="S14" s="64">
        <f t="shared" si="0"/>
        <v>27</v>
      </c>
      <c r="T14" s="64">
        <f t="shared" si="1"/>
        <v>55</v>
      </c>
      <c r="U14" s="6"/>
    </row>
    <row r="15" spans="1:21" s="2" customFormat="1" ht="15">
      <c r="A15" s="6">
        <v>6</v>
      </c>
      <c r="B15" s="7" t="s">
        <v>79</v>
      </c>
      <c r="C15" s="7" t="s">
        <v>184</v>
      </c>
      <c r="D15" s="8" t="s">
        <v>80</v>
      </c>
      <c r="E15" s="8" t="s">
        <v>81</v>
      </c>
      <c r="F15" s="8">
        <v>10</v>
      </c>
      <c r="G15" s="56">
        <v>6.2</v>
      </c>
      <c r="H15" s="65">
        <v>8</v>
      </c>
      <c r="I15" s="66">
        <v>10</v>
      </c>
      <c r="J15" s="41">
        <v>35.4</v>
      </c>
      <c r="K15" s="65">
        <v>3</v>
      </c>
      <c r="L15" s="66">
        <v>21</v>
      </c>
      <c r="M15" s="20" t="s">
        <v>239</v>
      </c>
      <c r="N15" s="62">
        <v>13</v>
      </c>
      <c r="O15" s="66">
        <v>3</v>
      </c>
      <c r="P15" s="58">
        <v>12</v>
      </c>
      <c r="Q15" s="62">
        <v>5</v>
      </c>
      <c r="R15" s="66">
        <v>15</v>
      </c>
      <c r="S15" s="64">
        <f t="shared" si="0"/>
        <v>29</v>
      </c>
      <c r="T15" s="64">
        <f t="shared" si="1"/>
        <v>49</v>
      </c>
      <c r="U15" s="6"/>
    </row>
    <row r="16" spans="1:21" s="2" customFormat="1" ht="15">
      <c r="A16" s="6">
        <v>7</v>
      </c>
      <c r="B16" s="7" t="s">
        <v>84</v>
      </c>
      <c r="C16" s="7" t="s">
        <v>180</v>
      </c>
      <c r="D16" s="8" t="s">
        <v>85</v>
      </c>
      <c r="E16" s="8" t="s">
        <v>86</v>
      </c>
      <c r="F16" s="8">
        <v>10</v>
      </c>
      <c r="G16" s="56">
        <v>7.2</v>
      </c>
      <c r="H16" s="65">
        <v>6</v>
      </c>
      <c r="I16" s="66">
        <v>14</v>
      </c>
      <c r="J16" s="41">
        <v>40.62</v>
      </c>
      <c r="K16" s="65">
        <v>16</v>
      </c>
      <c r="L16" s="66">
        <v>1</v>
      </c>
      <c r="M16" s="20" t="s">
        <v>235</v>
      </c>
      <c r="N16" s="62">
        <v>3</v>
      </c>
      <c r="O16" s="66">
        <v>21</v>
      </c>
      <c r="P16" s="58">
        <v>11</v>
      </c>
      <c r="Q16" s="62">
        <v>9</v>
      </c>
      <c r="R16" s="66">
        <v>8</v>
      </c>
      <c r="S16" s="64">
        <f t="shared" si="0"/>
        <v>34</v>
      </c>
      <c r="T16" s="64">
        <f t="shared" si="1"/>
        <v>44</v>
      </c>
      <c r="U16" s="6"/>
    </row>
    <row r="17" spans="1:21" s="2" customFormat="1" ht="15">
      <c r="A17" s="6">
        <v>8</v>
      </c>
      <c r="B17" s="7" t="s">
        <v>60</v>
      </c>
      <c r="C17" s="7" t="s">
        <v>181</v>
      </c>
      <c r="D17" s="8" t="s">
        <v>61</v>
      </c>
      <c r="E17" s="8" t="s">
        <v>62</v>
      </c>
      <c r="F17" s="8">
        <v>9</v>
      </c>
      <c r="G17" s="68">
        <v>6.8</v>
      </c>
      <c r="H17" s="65">
        <v>7</v>
      </c>
      <c r="I17" s="66">
        <v>12</v>
      </c>
      <c r="J17" s="41">
        <v>35.41</v>
      </c>
      <c r="K17" s="65">
        <v>4</v>
      </c>
      <c r="L17" s="66">
        <v>18</v>
      </c>
      <c r="M17" s="20" t="s">
        <v>236</v>
      </c>
      <c r="N17" s="62">
        <v>9</v>
      </c>
      <c r="O17" s="66">
        <v>8</v>
      </c>
      <c r="P17" s="58">
        <v>6</v>
      </c>
      <c r="Q17" s="62">
        <v>21</v>
      </c>
      <c r="R17" s="66">
        <v>1</v>
      </c>
      <c r="S17" s="64">
        <f t="shared" si="0"/>
        <v>41</v>
      </c>
      <c r="T17" s="64">
        <f t="shared" si="1"/>
        <v>39</v>
      </c>
      <c r="U17" s="6"/>
    </row>
    <row r="18" spans="1:21" s="2" customFormat="1" ht="15">
      <c r="A18" s="6">
        <v>9</v>
      </c>
      <c r="B18" s="7" t="s">
        <v>35</v>
      </c>
      <c r="C18" s="7" t="s">
        <v>189</v>
      </c>
      <c r="D18" s="8" t="s">
        <v>36</v>
      </c>
      <c r="E18" s="8" t="s">
        <v>37</v>
      </c>
      <c r="F18" s="8">
        <v>9</v>
      </c>
      <c r="G18" s="56">
        <v>6</v>
      </c>
      <c r="H18" s="65">
        <v>9</v>
      </c>
      <c r="I18" s="66">
        <v>8</v>
      </c>
      <c r="J18" s="41">
        <v>40.31</v>
      </c>
      <c r="K18" s="65">
        <v>15</v>
      </c>
      <c r="L18" s="66">
        <v>1</v>
      </c>
      <c r="M18" s="20" t="s">
        <v>245</v>
      </c>
      <c r="N18" s="62">
        <v>6</v>
      </c>
      <c r="O18" s="66">
        <v>14</v>
      </c>
      <c r="P18" s="58">
        <v>10</v>
      </c>
      <c r="Q18" s="62">
        <v>11</v>
      </c>
      <c r="R18" s="66">
        <v>5</v>
      </c>
      <c r="S18" s="64">
        <f t="shared" si="0"/>
        <v>41</v>
      </c>
      <c r="T18" s="64">
        <f t="shared" si="1"/>
        <v>28</v>
      </c>
      <c r="U18" s="6"/>
    </row>
    <row r="19" spans="1:21" s="2" customFormat="1" ht="15">
      <c r="A19" s="6">
        <v>10</v>
      </c>
      <c r="B19" s="7" t="s">
        <v>53</v>
      </c>
      <c r="C19" s="7" t="s">
        <v>166</v>
      </c>
      <c r="D19" s="8" t="s">
        <v>54</v>
      </c>
      <c r="E19" s="8" t="s">
        <v>55</v>
      </c>
      <c r="F19" s="8">
        <v>9</v>
      </c>
      <c r="G19" s="56">
        <v>6</v>
      </c>
      <c r="H19" s="65">
        <v>9</v>
      </c>
      <c r="I19" s="66">
        <v>8</v>
      </c>
      <c r="J19" s="41">
        <v>47.84</v>
      </c>
      <c r="K19" s="65">
        <v>22</v>
      </c>
      <c r="L19" s="66">
        <v>1</v>
      </c>
      <c r="M19" s="20" t="s">
        <v>222</v>
      </c>
      <c r="N19" s="62">
        <v>21</v>
      </c>
      <c r="O19" s="66">
        <v>1</v>
      </c>
      <c r="P19" s="58">
        <v>13</v>
      </c>
      <c r="Q19" s="62">
        <v>4</v>
      </c>
      <c r="R19" s="66">
        <v>18</v>
      </c>
      <c r="S19" s="64">
        <f t="shared" si="0"/>
        <v>56</v>
      </c>
      <c r="T19" s="64">
        <f t="shared" si="1"/>
        <v>28</v>
      </c>
      <c r="U19" s="6"/>
    </row>
    <row r="20" spans="1:21" s="2" customFormat="1" ht="15">
      <c r="A20" s="6">
        <v>11</v>
      </c>
      <c r="B20" s="7" t="s">
        <v>44</v>
      </c>
      <c r="C20" s="7" t="s">
        <v>168</v>
      </c>
      <c r="D20" s="8" t="s">
        <v>45</v>
      </c>
      <c r="E20" s="8" t="s">
        <v>46</v>
      </c>
      <c r="F20" s="8">
        <v>9</v>
      </c>
      <c r="G20" s="67">
        <v>9.5</v>
      </c>
      <c r="H20" s="65">
        <v>1</v>
      </c>
      <c r="I20" s="66">
        <v>25</v>
      </c>
      <c r="J20" s="41">
        <v>40.64</v>
      </c>
      <c r="K20" s="65">
        <v>17</v>
      </c>
      <c r="L20" s="66">
        <v>1</v>
      </c>
      <c r="M20" s="20" t="s">
        <v>224</v>
      </c>
      <c r="N20" s="62">
        <v>24</v>
      </c>
      <c r="O20" s="66">
        <v>1</v>
      </c>
      <c r="P20" s="58">
        <v>7</v>
      </c>
      <c r="Q20" s="62">
        <v>16</v>
      </c>
      <c r="R20" s="66">
        <v>1</v>
      </c>
      <c r="S20" s="64">
        <f t="shared" si="0"/>
        <v>58</v>
      </c>
      <c r="T20" s="64">
        <f t="shared" si="1"/>
        <v>28</v>
      </c>
      <c r="U20" s="6"/>
    </row>
    <row r="21" spans="1:21" s="2" customFormat="1" ht="15">
      <c r="A21" s="6">
        <v>12</v>
      </c>
      <c r="B21" s="7" t="s">
        <v>100</v>
      </c>
      <c r="C21" s="7" t="s">
        <v>165</v>
      </c>
      <c r="D21" s="6" t="s">
        <v>101</v>
      </c>
      <c r="E21" s="8" t="s">
        <v>40</v>
      </c>
      <c r="F21" s="8">
        <v>11</v>
      </c>
      <c r="G21" s="56">
        <v>3.1</v>
      </c>
      <c r="H21" s="65">
        <v>24</v>
      </c>
      <c r="I21" s="66">
        <v>1</v>
      </c>
      <c r="J21" s="41">
        <v>36.31</v>
      </c>
      <c r="K21" s="65">
        <v>7</v>
      </c>
      <c r="L21" s="66">
        <v>12</v>
      </c>
      <c r="M21" s="20" t="s">
        <v>221</v>
      </c>
      <c r="N21" s="62">
        <v>8</v>
      </c>
      <c r="O21" s="66">
        <v>10</v>
      </c>
      <c r="P21" s="58">
        <v>8</v>
      </c>
      <c r="Q21" s="62">
        <v>14</v>
      </c>
      <c r="R21" s="66">
        <v>2</v>
      </c>
      <c r="S21" s="64">
        <f t="shared" si="0"/>
        <v>53</v>
      </c>
      <c r="T21" s="64">
        <f t="shared" si="1"/>
        <v>25</v>
      </c>
      <c r="U21" s="6"/>
    </row>
    <row r="22" spans="1:21" s="2" customFormat="1" ht="15">
      <c r="A22" s="6">
        <v>13</v>
      </c>
      <c r="B22" s="7" t="s">
        <v>74</v>
      </c>
      <c r="C22" s="7" t="s">
        <v>169</v>
      </c>
      <c r="D22" s="6" t="s">
        <v>75</v>
      </c>
      <c r="E22" s="8" t="s">
        <v>52</v>
      </c>
      <c r="F22" s="8">
        <v>11</v>
      </c>
      <c r="G22" s="56">
        <v>7.4</v>
      </c>
      <c r="H22" s="65">
        <v>5</v>
      </c>
      <c r="I22" s="66">
        <v>15</v>
      </c>
      <c r="J22" s="41">
        <v>41.06</v>
      </c>
      <c r="K22" s="65">
        <v>18</v>
      </c>
      <c r="L22" s="66">
        <v>1</v>
      </c>
      <c r="M22" s="20" t="s">
        <v>225</v>
      </c>
      <c r="N22" s="62">
        <v>26</v>
      </c>
      <c r="O22" s="66">
        <v>1</v>
      </c>
      <c r="P22" s="58">
        <v>9</v>
      </c>
      <c r="Q22" s="62">
        <v>12</v>
      </c>
      <c r="R22" s="66">
        <v>6</v>
      </c>
      <c r="S22" s="64">
        <f t="shared" si="0"/>
        <v>61</v>
      </c>
      <c r="T22" s="64">
        <f t="shared" si="1"/>
        <v>23</v>
      </c>
      <c r="U22" s="6"/>
    </row>
    <row r="23" spans="1:21" s="2" customFormat="1" ht="15">
      <c r="A23" s="6">
        <v>14</v>
      </c>
      <c r="B23" s="7" t="s">
        <v>50</v>
      </c>
      <c r="C23" s="7" t="s">
        <v>173</v>
      </c>
      <c r="D23" s="6" t="s">
        <v>51</v>
      </c>
      <c r="E23" s="8" t="s">
        <v>52</v>
      </c>
      <c r="F23" s="8">
        <v>9</v>
      </c>
      <c r="G23" s="56">
        <v>5.8</v>
      </c>
      <c r="H23" s="65">
        <v>12</v>
      </c>
      <c r="I23" s="66">
        <v>4</v>
      </c>
      <c r="J23" s="41">
        <v>35.75</v>
      </c>
      <c r="K23" s="65">
        <v>5</v>
      </c>
      <c r="L23" s="66">
        <v>15</v>
      </c>
      <c r="M23" s="20" t="s">
        <v>229</v>
      </c>
      <c r="N23" s="62">
        <v>18</v>
      </c>
      <c r="O23" s="66">
        <v>1</v>
      </c>
      <c r="P23" s="58">
        <v>7</v>
      </c>
      <c r="Q23" s="62">
        <v>16</v>
      </c>
      <c r="R23" s="66">
        <v>1</v>
      </c>
      <c r="S23" s="64">
        <f t="shared" si="0"/>
        <v>51</v>
      </c>
      <c r="T23" s="64">
        <f t="shared" si="1"/>
        <v>21</v>
      </c>
      <c r="U23" s="6"/>
    </row>
    <row r="24" spans="1:21" s="2" customFormat="1" ht="15">
      <c r="A24" s="6">
        <v>15</v>
      </c>
      <c r="B24" s="7" t="s">
        <v>102</v>
      </c>
      <c r="C24" s="7" t="s">
        <v>188</v>
      </c>
      <c r="D24" s="6" t="s">
        <v>103</v>
      </c>
      <c r="E24" s="8" t="s">
        <v>104</v>
      </c>
      <c r="F24" s="8">
        <v>10</v>
      </c>
      <c r="G24" s="56">
        <v>3.7</v>
      </c>
      <c r="H24" s="65">
        <v>23</v>
      </c>
      <c r="I24" s="66">
        <v>1</v>
      </c>
      <c r="J24" s="41">
        <v>39.19</v>
      </c>
      <c r="K24" s="65">
        <v>12</v>
      </c>
      <c r="L24" s="66">
        <v>4</v>
      </c>
      <c r="M24" s="20" t="s">
        <v>244</v>
      </c>
      <c r="N24" s="62">
        <v>10</v>
      </c>
      <c r="O24" s="66">
        <v>6</v>
      </c>
      <c r="P24" s="58">
        <v>9</v>
      </c>
      <c r="Q24" s="62">
        <v>12</v>
      </c>
      <c r="R24" s="66">
        <v>6</v>
      </c>
      <c r="S24" s="64">
        <f t="shared" si="0"/>
        <v>57</v>
      </c>
      <c r="T24" s="64">
        <f t="shared" si="1"/>
        <v>17</v>
      </c>
      <c r="U24" s="6"/>
    </row>
    <row r="25" spans="1:21" s="2" customFormat="1" ht="15">
      <c r="A25" s="6">
        <v>16</v>
      </c>
      <c r="B25" s="7" t="s">
        <v>71</v>
      </c>
      <c r="C25" s="7" t="s">
        <v>182</v>
      </c>
      <c r="D25" s="6" t="s">
        <v>72</v>
      </c>
      <c r="E25" s="8" t="s">
        <v>73</v>
      </c>
      <c r="F25" s="8">
        <v>10</v>
      </c>
      <c r="G25" s="56">
        <v>4.7</v>
      </c>
      <c r="H25" s="65">
        <v>15</v>
      </c>
      <c r="I25" s="66">
        <v>1</v>
      </c>
      <c r="J25" s="41">
        <v>39.32</v>
      </c>
      <c r="K25" s="65">
        <v>14</v>
      </c>
      <c r="L25" s="66">
        <v>2</v>
      </c>
      <c r="M25" s="20" t="s">
        <v>237</v>
      </c>
      <c r="N25" s="62">
        <v>14</v>
      </c>
      <c r="O25" s="66">
        <v>2</v>
      </c>
      <c r="P25" s="58">
        <v>12</v>
      </c>
      <c r="Q25" s="62">
        <v>8</v>
      </c>
      <c r="R25" s="66">
        <v>10</v>
      </c>
      <c r="S25" s="64">
        <f t="shared" si="0"/>
        <v>51</v>
      </c>
      <c r="T25" s="64">
        <f t="shared" si="1"/>
        <v>15</v>
      </c>
      <c r="U25" s="6"/>
    </row>
    <row r="26" spans="1:21" s="2" customFormat="1" ht="15">
      <c r="A26" s="6">
        <v>17</v>
      </c>
      <c r="B26" s="7" t="s">
        <v>97</v>
      </c>
      <c r="C26" s="7" t="s">
        <v>171</v>
      </c>
      <c r="D26" s="6" t="s">
        <v>98</v>
      </c>
      <c r="E26" s="8" t="s">
        <v>99</v>
      </c>
      <c r="F26" s="8">
        <v>11</v>
      </c>
      <c r="G26" s="56">
        <v>6</v>
      </c>
      <c r="H26" s="65">
        <v>9</v>
      </c>
      <c r="I26" s="66">
        <v>8</v>
      </c>
      <c r="J26" s="41">
        <v>49.87</v>
      </c>
      <c r="K26" s="65">
        <v>25</v>
      </c>
      <c r="L26" s="66">
        <v>1</v>
      </c>
      <c r="M26" s="20" t="s">
        <v>227</v>
      </c>
      <c r="N26" s="62">
        <v>11</v>
      </c>
      <c r="O26" s="66">
        <v>5</v>
      </c>
      <c r="P26" s="58">
        <v>6</v>
      </c>
      <c r="Q26" s="62">
        <v>21</v>
      </c>
      <c r="R26" s="66">
        <v>1</v>
      </c>
      <c r="S26" s="64">
        <f t="shared" si="0"/>
        <v>66</v>
      </c>
      <c r="T26" s="64">
        <f t="shared" si="1"/>
        <v>15</v>
      </c>
      <c r="U26" s="6"/>
    </row>
    <row r="27" spans="1:21" s="2" customFormat="1" ht="15">
      <c r="A27" s="6">
        <v>18</v>
      </c>
      <c r="B27" s="10" t="s">
        <v>63</v>
      </c>
      <c r="C27" s="10" t="s">
        <v>167</v>
      </c>
      <c r="D27" s="69" t="s">
        <v>64</v>
      </c>
      <c r="E27" s="11" t="s">
        <v>65</v>
      </c>
      <c r="F27" s="11">
        <v>9</v>
      </c>
      <c r="G27" s="56">
        <v>4.5</v>
      </c>
      <c r="H27" s="65">
        <v>19</v>
      </c>
      <c r="I27" s="66">
        <v>1</v>
      </c>
      <c r="J27" s="41">
        <v>37.53</v>
      </c>
      <c r="K27" s="65">
        <v>9</v>
      </c>
      <c r="L27" s="66">
        <v>8</v>
      </c>
      <c r="M27" s="20" t="s">
        <v>223</v>
      </c>
      <c r="N27" s="62">
        <v>23</v>
      </c>
      <c r="O27" s="66">
        <v>1</v>
      </c>
      <c r="P27" s="58">
        <v>8</v>
      </c>
      <c r="Q27" s="62">
        <v>14</v>
      </c>
      <c r="R27" s="66">
        <v>2</v>
      </c>
      <c r="S27" s="64">
        <f t="shared" si="0"/>
        <v>65</v>
      </c>
      <c r="T27" s="64">
        <f t="shared" si="1"/>
        <v>12</v>
      </c>
      <c r="U27" s="6"/>
    </row>
    <row r="28" spans="1:21" s="2" customFormat="1" ht="15">
      <c r="A28" s="6">
        <v>19</v>
      </c>
      <c r="B28" s="7" t="s">
        <v>76</v>
      </c>
      <c r="C28" s="7" t="s">
        <v>186</v>
      </c>
      <c r="D28" s="6" t="s">
        <v>77</v>
      </c>
      <c r="E28" s="8" t="s">
        <v>78</v>
      </c>
      <c r="F28" s="8">
        <v>11</v>
      </c>
      <c r="G28" s="56">
        <v>4.6</v>
      </c>
      <c r="H28" s="65">
        <v>16</v>
      </c>
      <c r="I28" s="66">
        <v>1</v>
      </c>
      <c r="J28" s="41">
        <v>41.22</v>
      </c>
      <c r="K28" s="65">
        <v>19</v>
      </c>
      <c r="L28" s="66">
        <v>1</v>
      </c>
      <c r="M28" s="20" t="s">
        <v>242</v>
      </c>
      <c r="N28" s="62">
        <v>15</v>
      </c>
      <c r="O28" s="66">
        <v>1</v>
      </c>
      <c r="P28" s="58">
        <v>11</v>
      </c>
      <c r="Q28" s="62">
        <v>9</v>
      </c>
      <c r="R28" s="66">
        <v>8</v>
      </c>
      <c r="S28" s="64">
        <f t="shared" si="0"/>
        <v>59</v>
      </c>
      <c r="T28" s="64">
        <f t="shared" si="1"/>
        <v>11</v>
      </c>
      <c r="U28" s="6"/>
    </row>
    <row r="29" spans="1:21" s="2" customFormat="1" ht="15">
      <c r="A29" s="6">
        <v>20</v>
      </c>
      <c r="B29" s="7" t="s">
        <v>95</v>
      </c>
      <c r="C29" s="7" t="s">
        <v>175</v>
      </c>
      <c r="D29" s="6" t="s">
        <v>176</v>
      </c>
      <c r="E29" s="8" t="s">
        <v>96</v>
      </c>
      <c r="F29" s="8">
        <v>11</v>
      </c>
      <c r="G29" s="56">
        <v>2.7</v>
      </c>
      <c r="H29" s="65">
        <v>27</v>
      </c>
      <c r="I29" s="66">
        <v>1</v>
      </c>
      <c r="J29" s="41">
        <v>37.72</v>
      </c>
      <c r="K29" s="65">
        <v>10</v>
      </c>
      <c r="L29" s="66">
        <v>6</v>
      </c>
      <c r="M29" s="20" t="s">
        <v>231</v>
      </c>
      <c r="N29" s="62">
        <v>16</v>
      </c>
      <c r="O29" s="66">
        <v>1</v>
      </c>
      <c r="P29" s="58">
        <v>7</v>
      </c>
      <c r="Q29" s="62">
        <v>16</v>
      </c>
      <c r="R29" s="66">
        <v>1</v>
      </c>
      <c r="S29" s="64">
        <f t="shared" si="0"/>
        <v>69</v>
      </c>
      <c r="T29" s="64">
        <f t="shared" si="1"/>
        <v>9</v>
      </c>
      <c r="U29" s="6"/>
    </row>
    <row r="30" spans="1:21" s="2" customFormat="1" ht="15">
      <c r="A30" s="6">
        <v>21</v>
      </c>
      <c r="B30" s="7" t="s">
        <v>68</v>
      </c>
      <c r="C30" s="7" t="s">
        <v>172</v>
      </c>
      <c r="D30" s="6" t="s">
        <v>69</v>
      </c>
      <c r="E30" s="8" t="s">
        <v>70</v>
      </c>
      <c r="F30" s="8">
        <v>10</v>
      </c>
      <c r="G30" s="56">
        <v>3.9</v>
      </c>
      <c r="H30" s="65">
        <v>21</v>
      </c>
      <c r="I30" s="66">
        <v>1</v>
      </c>
      <c r="J30" s="41">
        <v>43.35</v>
      </c>
      <c r="K30" s="65">
        <v>21</v>
      </c>
      <c r="L30" s="66">
        <v>1</v>
      </c>
      <c r="M30" s="20" t="s">
        <v>228</v>
      </c>
      <c r="N30" s="62">
        <v>12</v>
      </c>
      <c r="O30" s="66">
        <v>4</v>
      </c>
      <c r="P30" s="58">
        <v>5</v>
      </c>
      <c r="Q30" s="62">
        <v>24</v>
      </c>
      <c r="R30" s="66">
        <v>1</v>
      </c>
      <c r="S30" s="64">
        <f t="shared" si="0"/>
        <v>78</v>
      </c>
      <c r="T30" s="64">
        <f t="shared" si="1"/>
        <v>7</v>
      </c>
      <c r="U30" s="6"/>
    </row>
    <row r="31" spans="1:21" s="2" customFormat="1" ht="15">
      <c r="A31" s="6">
        <v>22</v>
      </c>
      <c r="B31" s="7" t="s">
        <v>92</v>
      </c>
      <c r="C31" s="9">
        <v>45</v>
      </c>
      <c r="D31" s="7" t="s">
        <v>93</v>
      </c>
      <c r="E31" s="8" t="s">
        <v>94</v>
      </c>
      <c r="F31" s="8">
        <v>11</v>
      </c>
      <c r="G31" s="56">
        <v>4</v>
      </c>
      <c r="H31" s="65">
        <v>20</v>
      </c>
      <c r="I31" s="66">
        <v>1</v>
      </c>
      <c r="J31" s="41">
        <v>39.31</v>
      </c>
      <c r="K31" s="65">
        <v>13</v>
      </c>
      <c r="L31" s="66">
        <v>3</v>
      </c>
      <c r="M31" s="20" t="s">
        <v>240</v>
      </c>
      <c r="N31" s="62">
        <v>22</v>
      </c>
      <c r="O31" s="66">
        <v>1</v>
      </c>
      <c r="P31" s="58">
        <v>7</v>
      </c>
      <c r="Q31" s="62">
        <v>16</v>
      </c>
      <c r="R31" s="66">
        <v>1</v>
      </c>
      <c r="S31" s="64">
        <f t="shared" si="0"/>
        <v>71</v>
      </c>
      <c r="T31" s="64">
        <f t="shared" si="1"/>
        <v>6</v>
      </c>
      <c r="U31" s="6"/>
    </row>
    <row r="32" spans="1:21" s="2" customFormat="1" ht="15">
      <c r="A32" s="6">
        <v>23</v>
      </c>
      <c r="B32" s="7" t="s">
        <v>105</v>
      </c>
      <c r="C32" s="7" t="s">
        <v>179</v>
      </c>
      <c r="D32" s="6" t="s">
        <v>106</v>
      </c>
      <c r="E32" s="8" t="s">
        <v>65</v>
      </c>
      <c r="F32" s="8">
        <v>10</v>
      </c>
      <c r="G32" s="56">
        <v>3.9</v>
      </c>
      <c r="H32" s="65">
        <v>21</v>
      </c>
      <c r="I32" s="66">
        <v>1</v>
      </c>
      <c r="J32" s="41">
        <v>42.75</v>
      </c>
      <c r="K32" s="65">
        <v>20</v>
      </c>
      <c r="L32" s="66">
        <v>1</v>
      </c>
      <c r="M32" s="20" t="s">
        <v>234</v>
      </c>
      <c r="N32" s="62">
        <v>19</v>
      </c>
      <c r="O32" s="66">
        <v>1</v>
      </c>
      <c r="P32" s="58">
        <v>5</v>
      </c>
      <c r="Q32" s="62">
        <v>24</v>
      </c>
      <c r="R32" s="66">
        <v>1</v>
      </c>
      <c r="S32" s="64">
        <f t="shared" si="0"/>
        <v>84</v>
      </c>
      <c r="T32" s="64">
        <f t="shared" si="1"/>
        <v>4</v>
      </c>
      <c r="U32" s="6"/>
    </row>
    <row r="33" spans="1:21" s="2" customFormat="1" ht="15">
      <c r="A33" s="6">
        <v>24</v>
      </c>
      <c r="B33" s="7" t="s">
        <v>32</v>
      </c>
      <c r="C33" s="7" t="s">
        <v>190</v>
      </c>
      <c r="D33" s="6" t="s">
        <v>33</v>
      </c>
      <c r="E33" s="8" t="s">
        <v>34</v>
      </c>
      <c r="F33" s="8">
        <v>8</v>
      </c>
      <c r="G33" s="56">
        <v>4.6</v>
      </c>
      <c r="H33" s="65">
        <v>16</v>
      </c>
      <c r="I33" s="66">
        <v>1</v>
      </c>
      <c r="J33" s="41">
        <v>48.82</v>
      </c>
      <c r="K33" s="65">
        <v>23</v>
      </c>
      <c r="L33" s="66">
        <v>1</v>
      </c>
      <c r="M33" s="20" t="s">
        <v>247</v>
      </c>
      <c r="N33" s="62">
        <v>25</v>
      </c>
      <c r="O33" s="66">
        <v>1</v>
      </c>
      <c r="P33" s="58">
        <v>5</v>
      </c>
      <c r="Q33" s="62">
        <v>24</v>
      </c>
      <c r="R33" s="66">
        <v>1</v>
      </c>
      <c r="S33" s="64">
        <f t="shared" si="0"/>
        <v>88</v>
      </c>
      <c r="T33" s="64">
        <f t="shared" si="1"/>
        <v>4</v>
      </c>
      <c r="U33" s="6"/>
    </row>
    <row r="34" spans="1:21" s="2" customFormat="1" ht="15">
      <c r="A34" s="6">
        <v>25</v>
      </c>
      <c r="B34" s="7" t="s">
        <v>56</v>
      </c>
      <c r="C34" s="7" t="s">
        <v>185</v>
      </c>
      <c r="D34" s="6" t="s">
        <v>57</v>
      </c>
      <c r="E34" s="8" t="s">
        <v>59</v>
      </c>
      <c r="F34" s="8">
        <v>9</v>
      </c>
      <c r="G34" s="67">
        <v>2.9</v>
      </c>
      <c r="H34" s="65">
        <v>26</v>
      </c>
      <c r="I34" s="66">
        <v>1</v>
      </c>
      <c r="J34" s="41">
        <v>49.81</v>
      </c>
      <c r="K34" s="65">
        <v>24</v>
      </c>
      <c r="L34" s="66">
        <v>1</v>
      </c>
      <c r="M34" s="20" t="s">
        <v>241</v>
      </c>
      <c r="N34" s="62">
        <v>20</v>
      </c>
      <c r="O34" s="66">
        <v>1</v>
      </c>
      <c r="P34" s="58">
        <v>4</v>
      </c>
      <c r="Q34" s="62">
        <v>27</v>
      </c>
      <c r="R34" s="66">
        <v>1</v>
      </c>
      <c r="S34" s="64">
        <f t="shared" si="0"/>
        <v>97</v>
      </c>
      <c r="T34" s="64">
        <f t="shared" si="1"/>
        <v>4</v>
      </c>
      <c r="U34" s="6"/>
    </row>
    <row r="35" spans="1:21" s="2" customFormat="1" ht="15">
      <c r="A35" s="6">
        <v>26</v>
      </c>
      <c r="B35" s="7" t="s">
        <v>41</v>
      </c>
      <c r="C35" s="7" t="s">
        <v>170</v>
      </c>
      <c r="D35" s="6" t="s">
        <v>42</v>
      </c>
      <c r="E35" s="8" t="s">
        <v>43</v>
      </c>
      <c r="F35" s="8">
        <v>9</v>
      </c>
      <c r="G35" s="67">
        <v>3</v>
      </c>
      <c r="H35" s="65">
        <v>25</v>
      </c>
      <c r="I35" s="66">
        <v>1</v>
      </c>
      <c r="J35" s="41">
        <v>53.34</v>
      </c>
      <c r="K35" s="65">
        <v>26</v>
      </c>
      <c r="L35" s="66">
        <v>1</v>
      </c>
      <c r="M35" s="20" t="s">
        <v>226</v>
      </c>
      <c r="N35" s="62">
        <v>27</v>
      </c>
      <c r="O35" s="66">
        <v>1</v>
      </c>
      <c r="P35" s="58">
        <v>6</v>
      </c>
      <c r="Q35" s="62">
        <v>21</v>
      </c>
      <c r="R35" s="66">
        <v>1</v>
      </c>
      <c r="S35" s="64">
        <f t="shared" si="0"/>
        <v>99</v>
      </c>
      <c r="T35" s="64">
        <f t="shared" si="1"/>
        <v>4</v>
      </c>
      <c r="U35" s="6"/>
    </row>
    <row r="36" spans="1:21" s="2" customFormat="1" ht="15">
      <c r="A36" s="6">
        <v>27</v>
      </c>
      <c r="B36" s="7" t="s">
        <v>38</v>
      </c>
      <c r="C36" s="7" t="s">
        <v>183</v>
      </c>
      <c r="D36" s="6" t="s">
        <v>39</v>
      </c>
      <c r="E36" s="8" t="s">
        <v>40</v>
      </c>
      <c r="F36" s="8">
        <v>9</v>
      </c>
      <c r="G36" s="67">
        <v>4.6</v>
      </c>
      <c r="H36" s="65">
        <v>16</v>
      </c>
      <c r="I36" s="66">
        <v>1</v>
      </c>
      <c r="J36" s="41">
        <v>53.96</v>
      </c>
      <c r="K36" s="65">
        <v>27</v>
      </c>
      <c r="L36" s="66">
        <v>1</v>
      </c>
      <c r="M36" s="20" t="s">
        <v>238</v>
      </c>
      <c r="N36" s="62">
        <v>17</v>
      </c>
      <c r="O36" s="66">
        <v>1</v>
      </c>
      <c r="P36" s="58">
        <v>7</v>
      </c>
      <c r="Q36" s="62">
        <v>16</v>
      </c>
      <c r="R36" s="66">
        <v>1</v>
      </c>
      <c r="S36" s="64">
        <f t="shared" si="0"/>
        <v>76</v>
      </c>
      <c r="T36" s="64">
        <f t="shared" si="1"/>
        <v>4</v>
      </c>
      <c r="U36" s="6"/>
    </row>
    <row r="37" spans="4:11" ht="15">
      <c r="D37" s="2" t="s">
        <v>23</v>
      </c>
      <c r="E37" s="2" t="s">
        <v>24</v>
      </c>
      <c r="K37" s="2" t="s">
        <v>9</v>
      </c>
    </row>
    <row r="38" spans="5:11" ht="15">
      <c r="E38" s="2" t="s">
        <v>31</v>
      </c>
      <c r="K38" s="2" t="s">
        <v>30</v>
      </c>
    </row>
  </sheetData>
  <sheetProtection/>
  <mergeCells count="17">
    <mergeCell ref="S8:S9"/>
    <mergeCell ref="A7:A9"/>
    <mergeCell ref="B7:B9"/>
    <mergeCell ref="C7:C9"/>
    <mergeCell ref="D7:D9"/>
    <mergeCell ref="E7:E9"/>
    <mergeCell ref="F7:F9"/>
    <mergeCell ref="T8:T9"/>
    <mergeCell ref="U7:U9"/>
    <mergeCell ref="P8:R8"/>
    <mergeCell ref="G7:R7"/>
    <mergeCell ref="G8:I8"/>
    <mergeCell ref="C4:O4"/>
    <mergeCell ref="C5:O5"/>
    <mergeCell ref="J8:L8"/>
    <mergeCell ref="M8:O8"/>
    <mergeCell ref="S7:T7"/>
  </mergeCells>
  <printOptions/>
  <pageMargins left="0.25" right="0.25" top="0.16666666666666666" bottom="0.10416666666666667" header="0.11458333333333333" footer="0.083333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V15" sqref="V15"/>
    </sheetView>
  </sheetViews>
  <sheetFormatPr defaultColWidth="9.140625" defaultRowHeight="15"/>
  <cols>
    <col min="1" max="1" width="3.140625" style="0" bestFit="1" customWidth="1"/>
    <col min="2" max="2" width="4.140625" style="0" customWidth="1"/>
    <col min="3" max="3" width="4.421875" style="0" customWidth="1"/>
    <col min="4" max="5" width="20.28125" style="0" customWidth="1"/>
    <col min="6" max="6" width="4.28125" style="0" customWidth="1"/>
    <col min="7" max="7" width="7.57421875" style="0" customWidth="1"/>
    <col min="8" max="9" width="6.8515625" style="0" customWidth="1"/>
    <col min="10" max="10" width="6.7109375" style="0" customWidth="1"/>
    <col min="11" max="11" width="5.7109375" style="0" customWidth="1"/>
    <col min="12" max="12" width="6.421875" style="0" customWidth="1"/>
    <col min="13" max="14" width="8.57421875" style="0" customWidth="1"/>
    <col min="15" max="15" width="5.8515625" style="0" customWidth="1"/>
    <col min="16" max="17" width="7.421875" style="0" customWidth="1"/>
    <col min="18" max="19" width="7.28125" style="0" customWidth="1"/>
    <col min="20" max="20" width="9.140625" style="0" customWidth="1"/>
    <col min="21" max="21" width="9.7109375" style="0" customWidth="1"/>
  </cols>
  <sheetData>
    <row r="1" spans="1:21" ht="13.5" customHeight="1">
      <c r="A1" s="2"/>
      <c r="B1" s="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 t="s">
        <v>0</v>
      </c>
      <c r="Q1" s="9"/>
      <c r="R1" s="9"/>
      <c r="S1" s="9"/>
      <c r="T1" s="9"/>
      <c r="U1" s="9"/>
    </row>
    <row r="2" spans="1:21" ht="12" customHeight="1">
      <c r="A2" s="2"/>
      <c r="B2" s="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 t="s">
        <v>1</v>
      </c>
      <c r="Q2" s="9"/>
      <c r="R2" s="9"/>
      <c r="S2" s="9"/>
      <c r="T2" s="9"/>
      <c r="U2" s="9"/>
    </row>
    <row r="3" spans="1:21" ht="13.5" customHeight="1">
      <c r="A3" s="2"/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2</v>
      </c>
      <c r="Q3" s="9"/>
      <c r="R3" s="9"/>
      <c r="S3" s="9"/>
      <c r="T3" s="9"/>
      <c r="U3" s="9"/>
    </row>
    <row r="4" spans="1:21" ht="15">
      <c r="A4" s="2"/>
      <c r="B4" s="2"/>
      <c r="C4" s="95" t="s">
        <v>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" t="s">
        <v>3</v>
      </c>
      <c r="Q4" s="9"/>
      <c r="R4" s="9"/>
      <c r="S4" s="9"/>
      <c r="T4" s="9"/>
      <c r="U4" s="9"/>
    </row>
    <row r="5" spans="1:21" ht="15">
      <c r="A5" s="2"/>
      <c r="B5" s="2"/>
      <c r="C5" s="95" t="s">
        <v>27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27"/>
      <c r="R5" s="9"/>
      <c r="S5" s="9"/>
      <c r="T5" s="9"/>
      <c r="U5" s="9"/>
    </row>
    <row r="6" spans="1:21" ht="15">
      <c r="A6" s="2"/>
      <c r="B6" s="2"/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25</v>
      </c>
      <c r="U6" s="2"/>
    </row>
    <row r="7" spans="1:21" s="1" customFormat="1" ht="15.75" customHeight="1" thickBot="1">
      <c r="A7" s="87" t="s">
        <v>5</v>
      </c>
      <c r="B7" s="99" t="s">
        <v>20</v>
      </c>
      <c r="C7" s="99" t="s">
        <v>19</v>
      </c>
      <c r="D7" s="87" t="s">
        <v>6</v>
      </c>
      <c r="E7" s="87" t="s">
        <v>7</v>
      </c>
      <c r="F7" s="99" t="s">
        <v>8</v>
      </c>
      <c r="G7" s="93" t="s">
        <v>10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103" t="s">
        <v>217</v>
      </c>
      <c r="T7" s="103"/>
      <c r="U7" s="96" t="s">
        <v>15</v>
      </c>
    </row>
    <row r="8" spans="1:21" s="1" customFormat="1" ht="15" customHeight="1">
      <c r="A8" s="88"/>
      <c r="B8" s="100"/>
      <c r="C8" s="100"/>
      <c r="D8" s="88"/>
      <c r="E8" s="88"/>
      <c r="F8" s="102"/>
      <c r="G8" s="90" t="s">
        <v>11</v>
      </c>
      <c r="H8" s="91"/>
      <c r="I8" s="92"/>
      <c r="J8" s="91" t="s">
        <v>12</v>
      </c>
      <c r="K8" s="91"/>
      <c r="L8" s="91"/>
      <c r="M8" s="90" t="s">
        <v>135</v>
      </c>
      <c r="N8" s="91"/>
      <c r="O8" s="92"/>
      <c r="P8" s="90" t="s">
        <v>13</v>
      </c>
      <c r="Q8" s="91"/>
      <c r="R8" s="92"/>
      <c r="S8" s="16" t="s">
        <v>216</v>
      </c>
      <c r="T8" s="61" t="s">
        <v>218</v>
      </c>
      <c r="U8" s="96"/>
    </row>
    <row r="9" spans="1:21" s="1" customFormat="1" ht="15">
      <c r="A9" s="89"/>
      <c r="B9" s="101"/>
      <c r="C9" s="101"/>
      <c r="D9" s="89"/>
      <c r="E9" s="89"/>
      <c r="F9" s="104"/>
      <c r="G9" s="18" t="s">
        <v>16</v>
      </c>
      <c r="H9" s="3" t="s">
        <v>17</v>
      </c>
      <c r="I9" s="19" t="s">
        <v>18</v>
      </c>
      <c r="J9" s="25" t="s">
        <v>16</v>
      </c>
      <c r="K9" s="3" t="s">
        <v>22</v>
      </c>
      <c r="L9" s="26" t="s">
        <v>18</v>
      </c>
      <c r="M9" s="18" t="s">
        <v>26</v>
      </c>
      <c r="N9" s="53" t="s">
        <v>22</v>
      </c>
      <c r="O9" s="19" t="s">
        <v>18</v>
      </c>
      <c r="P9" s="18" t="s">
        <v>16</v>
      </c>
      <c r="Q9" s="53" t="s">
        <v>22</v>
      </c>
      <c r="R9" s="19" t="s">
        <v>18</v>
      </c>
      <c r="S9" s="25"/>
      <c r="T9" s="13"/>
      <c r="U9" s="13"/>
    </row>
    <row r="10" spans="1:21" ht="15">
      <c r="A10" s="14">
        <v>1</v>
      </c>
      <c r="B10" s="14">
        <v>226</v>
      </c>
      <c r="C10" s="15" t="s">
        <v>161</v>
      </c>
      <c r="D10" s="8" t="s">
        <v>130</v>
      </c>
      <c r="E10" s="8" t="s">
        <v>46</v>
      </c>
      <c r="F10" s="12">
        <v>11</v>
      </c>
      <c r="G10" s="40">
        <v>34.84</v>
      </c>
      <c r="H10" s="31">
        <v>22</v>
      </c>
      <c r="I10" s="32">
        <v>2</v>
      </c>
      <c r="J10" s="43">
        <v>9.2</v>
      </c>
      <c r="K10" s="31">
        <v>25</v>
      </c>
      <c r="L10" s="33">
        <v>1</v>
      </c>
      <c r="M10" s="37" t="s">
        <v>192</v>
      </c>
      <c r="N10" s="63">
        <v>22</v>
      </c>
      <c r="O10" s="32">
        <v>2</v>
      </c>
      <c r="P10" s="57">
        <v>12</v>
      </c>
      <c r="Q10" s="54">
        <v>21</v>
      </c>
      <c r="R10" s="32">
        <v>3</v>
      </c>
      <c r="S10" s="64">
        <f>H10+K10+N10+Q10</f>
        <v>90</v>
      </c>
      <c r="T10" s="31">
        <f>I10+L10+O10+R10</f>
        <v>8</v>
      </c>
      <c r="U10" s="28" t="s">
        <v>219</v>
      </c>
    </row>
    <row r="11" spans="1:21" ht="15">
      <c r="A11" s="14">
        <v>2</v>
      </c>
      <c r="B11" s="6">
        <v>224</v>
      </c>
      <c r="C11" s="7" t="s">
        <v>145</v>
      </c>
      <c r="D11" s="8" t="s">
        <v>133</v>
      </c>
      <c r="E11" s="8" t="s">
        <v>119</v>
      </c>
      <c r="F11" s="17">
        <v>10</v>
      </c>
      <c r="G11" s="39">
        <v>39.75</v>
      </c>
      <c r="H11" s="28">
        <v>15</v>
      </c>
      <c r="I11" s="32">
        <v>5</v>
      </c>
      <c r="J11" s="42">
        <v>7.9</v>
      </c>
      <c r="K11" s="28">
        <v>15</v>
      </c>
      <c r="L11" s="33">
        <v>5</v>
      </c>
      <c r="M11" s="36" t="s">
        <v>195</v>
      </c>
      <c r="N11" s="62">
        <v>15</v>
      </c>
      <c r="O11" s="29">
        <v>5</v>
      </c>
      <c r="P11" s="58">
        <v>11</v>
      </c>
      <c r="Q11" s="54">
        <v>15</v>
      </c>
      <c r="R11" s="32">
        <v>5</v>
      </c>
      <c r="S11" s="64">
        <f>H11+K11+N11+Q11</f>
        <v>60</v>
      </c>
      <c r="T11" s="31">
        <f>I11+L11+O11+R11</f>
        <v>20</v>
      </c>
      <c r="U11" s="28" t="s">
        <v>220</v>
      </c>
    </row>
    <row r="12" spans="1:21" ht="15">
      <c r="A12" s="14">
        <v>3</v>
      </c>
      <c r="B12" s="14">
        <v>225</v>
      </c>
      <c r="C12" s="15" t="s">
        <v>153</v>
      </c>
      <c r="D12" s="8" t="s">
        <v>128</v>
      </c>
      <c r="E12" s="8" t="s">
        <v>37</v>
      </c>
      <c r="F12" s="12">
        <v>10</v>
      </c>
      <c r="G12" s="40">
        <v>33.35</v>
      </c>
      <c r="H12" s="31">
        <v>25</v>
      </c>
      <c r="I12" s="32">
        <v>1</v>
      </c>
      <c r="J12" s="43">
        <v>8.7</v>
      </c>
      <c r="K12" s="31">
        <v>22</v>
      </c>
      <c r="L12" s="33">
        <v>2</v>
      </c>
      <c r="M12" s="37" t="s">
        <v>201</v>
      </c>
      <c r="N12" s="63">
        <v>5</v>
      </c>
      <c r="O12" s="32">
        <v>11</v>
      </c>
      <c r="P12" s="57">
        <v>10</v>
      </c>
      <c r="Q12" s="54">
        <v>8</v>
      </c>
      <c r="R12" s="32">
        <v>9</v>
      </c>
      <c r="S12" s="64">
        <f>H12+K12+N12+Q12</f>
        <v>60</v>
      </c>
      <c r="T12" s="31">
        <f>I12+L12+O12+R12</f>
        <v>23</v>
      </c>
      <c r="U12" s="28" t="s">
        <v>220</v>
      </c>
    </row>
    <row r="13" spans="1:21" ht="15">
      <c r="A13" s="14">
        <v>4</v>
      </c>
      <c r="B13" s="14">
        <v>233</v>
      </c>
      <c r="C13" s="15" t="s">
        <v>159</v>
      </c>
      <c r="D13" s="8" t="s">
        <v>118</v>
      </c>
      <c r="E13" s="8" t="s">
        <v>119</v>
      </c>
      <c r="F13" s="12">
        <v>9</v>
      </c>
      <c r="G13" s="40">
        <v>42.31</v>
      </c>
      <c r="H13" s="31">
        <v>10</v>
      </c>
      <c r="I13" s="32">
        <v>8</v>
      </c>
      <c r="J13" s="43">
        <v>7.6</v>
      </c>
      <c r="K13" s="31">
        <v>12</v>
      </c>
      <c r="L13" s="33">
        <v>7</v>
      </c>
      <c r="M13" s="37" t="s">
        <v>199</v>
      </c>
      <c r="N13" s="63">
        <v>8</v>
      </c>
      <c r="O13" s="29">
        <v>9</v>
      </c>
      <c r="P13" s="57">
        <v>15</v>
      </c>
      <c r="Q13" s="54">
        <v>25</v>
      </c>
      <c r="R13" s="32">
        <v>1</v>
      </c>
      <c r="S13" s="64">
        <f>H13+K13+N13+Q13</f>
        <v>55</v>
      </c>
      <c r="T13" s="31">
        <f>I13+L13+O13+R13</f>
        <v>25</v>
      </c>
      <c r="U13" s="28"/>
    </row>
    <row r="14" spans="1:21" ht="15">
      <c r="A14" s="14">
        <v>5</v>
      </c>
      <c r="B14" s="14">
        <v>216</v>
      </c>
      <c r="C14" s="15" t="s">
        <v>147</v>
      </c>
      <c r="D14" s="8" t="s">
        <v>127</v>
      </c>
      <c r="E14" s="8" t="s">
        <v>62</v>
      </c>
      <c r="F14" s="12">
        <v>10</v>
      </c>
      <c r="G14" s="40">
        <v>47.53</v>
      </c>
      <c r="H14" s="31">
        <v>6</v>
      </c>
      <c r="I14" s="32">
        <v>10</v>
      </c>
      <c r="J14" s="43">
        <v>6.9</v>
      </c>
      <c r="K14" s="31">
        <v>5</v>
      </c>
      <c r="L14" s="33">
        <v>11</v>
      </c>
      <c r="M14" s="37" t="s">
        <v>193</v>
      </c>
      <c r="N14" s="63">
        <v>21</v>
      </c>
      <c r="O14" s="32">
        <v>3</v>
      </c>
      <c r="P14" s="57">
        <v>11</v>
      </c>
      <c r="Q14" s="54">
        <v>15</v>
      </c>
      <c r="R14" s="32">
        <v>5</v>
      </c>
      <c r="S14" s="64">
        <f>H14+K14+N14+Q14</f>
        <v>47</v>
      </c>
      <c r="T14" s="31">
        <f>I14+L14+O14+R14</f>
        <v>29</v>
      </c>
      <c r="U14" s="28"/>
    </row>
    <row r="15" spans="1:21" ht="15">
      <c r="A15" s="14">
        <v>6</v>
      </c>
      <c r="B15" s="14">
        <v>254</v>
      </c>
      <c r="C15" s="15" t="s">
        <v>158</v>
      </c>
      <c r="D15" s="8" t="s">
        <v>112</v>
      </c>
      <c r="E15" s="8" t="s">
        <v>37</v>
      </c>
      <c r="F15" s="12">
        <v>9</v>
      </c>
      <c r="G15" s="40">
        <v>42.19</v>
      </c>
      <c r="H15" s="31">
        <v>12</v>
      </c>
      <c r="I15" s="32">
        <v>7</v>
      </c>
      <c r="J15" s="43">
        <v>8.2</v>
      </c>
      <c r="K15" s="31">
        <v>18</v>
      </c>
      <c r="L15" s="33">
        <v>4</v>
      </c>
      <c r="M15" s="37" t="s">
        <v>198</v>
      </c>
      <c r="N15" s="63">
        <v>10</v>
      </c>
      <c r="O15" s="32">
        <v>8</v>
      </c>
      <c r="P15" s="57">
        <v>8</v>
      </c>
      <c r="Q15" s="54">
        <v>4</v>
      </c>
      <c r="R15" s="32">
        <v>12</v>
      </c>
      <c r="S15" s="64">
        <f>H15+K15+N15+Q15</f>
        <v>44</v>
      </c>
      <c r="T15" s="31">
        <f>I15+L15+O15+R15</f>
        <v>31</v>
      </c>
      <c r="U15" s="31"/>
    </row>
    <row r="16" spans="1:21" ht="15">
      <c r="A16" s="14">
        <v>7</v>
      </c>
      <c r="B16" s="6">
        <v>253</v>
      </c>
      <c r="C16" s="7" t="s">
        <v>143</v>
      </c>
      <c r="D16" s="8" t="s">
        <v>114</v>
      </c>
      <c r="E16" s="8" t="s">
        <v>78</v>
      </c>
      <c r="F16" s="8">
        <v>9</v>
      </c>
      <c r="G16" s="40">
        <v>36.15</v>
      </c>
      <c r="H16" s="31">
        <v>21</v>
      </c>
      <c r="I16" s="32">
        <v>3</v>
      </c>
      <c r="J16" s="43">
        <v>5.5</v>
      </c>
      <c r="K16" s="31">
        <v>1</v>
      </c>
      <c r="L16" s="30">
        <v>18</v>
      </c>
      <c r="M16" s="37" t="s">
        <v>207</v>
      </c>
      <c r="N16" s="63">
        <v>1</v>
      </c>
      <c r="O16" s="29">
        <v>17</v>
      </c>
      <c r="P16" s="57">
        <v>12</v>
      </c>
      <c r="Q16" s="54">
        <v>21</v>
      </c>
      <c r="R16" s="32">
        <v>3</v>
      </c>
      <c r="S16" s="64">
        <f>H16+K16+N16+Q16</f>
        <v>44</v>
      </c>
      <c r="T16" s="31">
        <f>I16+L16+O16+R16</f>
        <v>41</v>
      </c>
      <c r="U16" s="31"/>
    </row>
    <row r="17" spans="1:21" ht="15">
      <c r="A17" s="14">
        <v>8</v>
      </c>
      <c r="B17" s="14">
        <v>250</v>
      </c>
      <c r="C17" s="15" t="s">
        <v>155</v>
      </c>
      <c r="D17" s="8" t="s">
        <v>111</v>
      </c>
      <c r="E17" s="8" t="s">
        <v>62</v>
      </c>
      <c r="F17" s="12">
        <v>8</v>
      </c>
      <c r="G17" s="41">
        <v>53.34</v>
      </c>
      <c r="H17" s="28">
        <v>1</v>
      </c>
      <c r="I17" s="32">
        <v>16</v>
      </c>
      <c r="J17" s="42">
        <v>6.7</v>
      </c>
      <c r="K17" s="28">
        <v>3</v>
      </c>
      <c r="L17" s="33">
        <v>13</v>
      </c>
      <c r="M17" s="36" t="s">
        <v>191</v>
      </c>
      <c r="N17" s="62">
        <v>25</v>
      </c>
      <c r="O17" s="29">
        <v>1</v>
      </c>
      <c r="P17" s="58">
        <v>8</v>
      </c>
      <c r="Q17" s="55">
        <v>4</v>
      </c>
      <c r="R17" s="32">
        <v>12</v>
      </c>
      <c r="S17" s="64">
        <f>H17+K17+N17+Q17</f>
        <v>33</v>
      </c>
      <c r="T17" s="31">
        <f>I17+L17+O17+R17</f>
        <v>42</v>
      </c>
      <c r="U17" s="31"/>
    </row>
    <row r="18" spans="1:21" ht="15">
      <c r="A18" s="14">
        <v>9</v>
      </c>
      <c r="B18" s="6">
        <v>227</v>
      </c>
      <c r="C18" s="7" t="s">
        <v>144</v>
      </c>
      <c r="D18" s="8" t="s">
        <v>134</v>
      </c>
      <c r="E18" s="8" t="s">
        <v>117</v>
      </c>
      <c r="F18" s="8">
        <v>11</v>
      </c>
      <c r="G18" s="40">
        <v>40.4</v>
      </c>
      <c r="H18" s="31">
        <v>14</v>
      </c>
      <c r="I18" s="32">
        <v>6</v>
      </c>
      <c r="J18" s="43">
        <v>7.8</v>
      </c>
      <c r="K18" s="31">
        <v>14</v>
      </c>
      <c r="L18" s="30">
        <v>6</v>
      </c>
      <c r="M18" s="37" t="s">
        <v>206</v>
      </c>
      <c r="N18" s="63">
        <v>1</v>
      </c>
      <c r="O18" s="32">
        <v>16</v>
      </c>
      <c r="P18" s="57">
        <v>8</v>
      </c>
      <c r="Q18" s="54">
        <v>4</v>
      </c>
      <c r="R18" s="32">
        <v>12</v>
      </c>
      <c r="S18" s="64">
        <f>H18+K18+N18+Q18</f>
        <v>33</v>
      </c>
      <c r="T18" s="31">
        <f>I18+L18+O18+R18</f>
        <v>40</v>
      </c>
      <c r="U18" s="28"/>
    </row>
    <row r="19" spans="1:21" ht="15">
      <c r="A19" s="14">
        <v>10</v>
      </c>
      <c r="B19" s="14">
        <v>208</v>
      </c>
      <c r="C19" s="15" t="s">
        <v>139</v>
      </c>
      <c r="D19" s="8" t="s">
        <v>123</v>
      </c>
      <c r="E19" s="8" t="s">
        <v>81</v>
      </c>
      <c r="F19" s="12">
        <v>11</v>
      </c>
      <c r="G19" s="40">
        <v>53.37</v>
      </c>
      <c r="H19" s="28">
        <v>1</v>
      </c>
      <c r="I19" s="32">
        <v>17</v>
      </c>
      <c r="J19" s="43">
        <v>6.8</v>
      </c>
      <c r="K19" s="31">
        <v>4</v>
      </c>
      <c r="L19" s="30">
        <v>12</v>
      </c>
      <c r="M19" s="37" t="s">
        <v>203</v>
      </c>
      <c r="N19" s="63">
        <v>3</v>
      </c>
      <c r="O19" s="29">
        <v>13</v>
      </c>
      <c r="P19" s="57">
        <v>13</v>
      </c>
      <c r="Q19" s="54">
        <v>22</v>
      </c>
      <c r="R19" s="32">
        <v>2</v>
      </c>
      <c r="S19" s="64">
        <f>H19+K19+N19+Q19</f>
        <v>30</v>
      </c>
      <c r="T19" s="31">
        <f>I19+L19+O19+R19</f>
        <v>44</v>
      </c>
      <c r="U19" s="28"/>
    </row>
    <row r="20" spans="1:21" ht="15">
      <c r="A20" s="14">
        <v>11</v>
      </c>
      <c r="B20" s="14">
        <v>212</v>
      </c>
      <c r="C20" s="15" t="s">
        <v>157</v>
      </c>
      <c r="D20" s="8" t="s">
        <v>129</v>
      </c>
      <c r="E20" s="8" t="s">
        <v>91</v>
      </c>
      <c r="F20" s="12">
        <v>11</v>
      </c>
      <c r="G20" s="40">
        <v>37.59</v>
      </c>
      <c r="H20" s="31">
        <v>18</v>
      </c>
      <c r="I20" s="32">
        <v>4</v>
      </c>
      <c r="J20" s="43">
        <v>7.1</v>
      </c>
      <c r="K20" s="31">
        <v>6</v>
      </c>
      <c r="L20" s="33">
        <v>10</v>
      </c>
      <c r="M20" s="37" t="s">
        <v>205</v>
      </c>
      <c r="N20" s="63">
        <v>1</v>
      </c>
      <c r="O20" s="32">
        <v>15</v>
      </c>
      <c r="P20" s="57">
        <v>8</v>
      </c>
      <c r="Q20" s="54">
        <v>4</v>
      </c>
      <c r="R20" s="32">
        <v>12</v>
      </c>
      <c r="S20" s="64">
        <f>H20+K20+N20+Q20</f>
        <v>29</v>
      </c>
      <c r="T20" s="31">
        <f>I20+L20+O20+R20</f>
        <v>41</v>
      </c>
      <c r="U20" s="28"/>
    </row>
    <row r="21" spans="1:21" ht="15">
      <c r="A21" s="14">
        <v>12</v>
      </c>
      <c r="B21" s="6">
        <v>245</v>
      </c>
      <c r="C21" s="7" t="s">
        <v>150</v>
      </c>
      <c r="D21" s="8" t="s">
        <v>113</v>
      </c>
      <c r="E21" s="8" t="s">
        <v>99</v>
      </c>
      <c r="F21" s="8">
        <v>9</v>
      </c>
      <c r="G21" s="40">
        <v>48.21</v>
      </c>
      <c r="H21" s="31">
        <v>4</v>
      </c>
      <c r="I21" s="32">
        <v>12</v>
      </c>
      <c r="J21" s="43">
        <v>5.3</v>
      </c>
      <c r="K21" s="31">
        <v>1</v>
      </c>
      <c r="L21" s="33">
        <v>19</v>
      </c>
      <c r="M21" s="37" t="s">
        <v>194</v>
      </c>
      <c r="N21" s="63">
        <v>18</v>
      </c>
      <c r="O21" s="32">
        <v>4</v>
      </c>
      <c r="P21" s="57">
        <v>8</v>
      </c>
      <c r="Q21" s="54">
        <v>4</v>
      </c>
      <c r="R21" s="32">
        <v>12</v>
      </c>
      <c r="S21" s="64">
        <f>H21+K21+N21+Q21</f>
        <v>27</v>
      </c>
      <c r="T21" s="31">
        <f>I21+L21+O21+R21</f>
        <v>47</v>
      </c>
      <c r="U21" s="31"/>
    </row>
    <row r="22" spans="1:21" ht="15">
      <c r="A22" s="14">
        <v>13</v>
      </c>
      <c r="B22" s="14">
        <v>246</v>
      </c>
      <c r="C22" s="15" t="s">
        <v>146</v>
      </c>
      <c r="D22" s="8" t="s">
        <v>110</v>
      </c>
      <c r="E22" s="8" t="s">
        <v>46</v>
      </c>
      <c r="F22" s="12">
        <v>9</v>
      </c>
      <c r="G22" s="41">
        <v>64.22</v>
      </c>
      <c r="H22" s="28">
        <v>1</v>
      </c>
      <c r="I22" s="32">
        <v>23</v>
      </c>
      <c r="J22" s="42">
        <v>8.3</v>
      </c>
      <c r="K22" s="28">
        <v>21</v>
      </c>
      <c r="L22" s="30">
        <v>3</v>
      </c>
      <c r="M22" s="36" t="s">
        <v>204</v>
      </c>
      <c r="N22" s="62">
        <v>2</v>
      </c>
      <c r="O22" s="32">
        <v>14</v>
      </c>
      <c r="P22" s="58">
        <v>6</v>
      </c>
      <c r="Q22" s="54">
        <v>1</v>
      </c>
      <c r="R22" s="32">
        <v>19</v>
      </c>
      <c r="S22" s="64">
        <f>H22+K22+N22+Q22</f>
        <v>25</v>
      </c>
      <c r="T22" s="31">
        <f>I22+L22+O22+R22</f>
        <v>59</v>
      </c>
      <c r="U22" s="31"/>
    </row>
    <row r="23" spans="1:21" ht="15">
      <c r="A23" s="14">
        <v>14</v>
      </c>
      <c r="B23" s="14">
        <v>241</v>
      </c>
      <c r="C23" s="15" t="s">
        <v>152</v>
      </c>
      <c r="D23" s="8" t="s">
        <v>116</v>
      </c>
      <c r="E23" s="8" t="s">
        <v>117</v>
      </c>
      <c r="F23" s="12">
        <v>9</v>
      </c>
      <c r="G23" s="40">
        <v>49.38</v>
      </c>
      <c r="H23" s="31">
        <v>3</v>
      </c>
      <c r="I23" s="32">
        <v>13</v>
      </c>
      <c r="J23" s="43">
        <v>6.3</v>
      </c>
      <c r="K23" s="31">
        <v>2</v>
      </c>
      <c r="L23" s="33">
        <v>14</v>
      </c>
      <c r="M23" s="37" t="s">
        <v>202</v>
      </c>
      <c r="N23" s="63">
        <v>4</v>
      </c>
      <c r="O23" s="32">
        <v>12</v>
      </c>
      <c r="P23" s="57">
        <v>11</v>
      </c>
      <c r="Q23" s="54">
        <v>15</v>
      </c>
      <c r="R23" s="32">
        <v>5</v>
      </c>
      <c r="S23" s="64">
        <f>H23+K23+N23+Q23</f>
        <v>24</v>
      </c>
      <c r="T23" s="31">
        <f>I23+L23+O23+R23</f>
        <v>44</v>
      </c>
      <c r="U23" s="31"/>
    </row>
    <row r="24" spans="1:21" ht="15">
      <c r="A24" s="14">
        <v>15</v>
      </c>
      <c r="B24" s="14">
        <v>204</v>
      </c>
      <c r="C24" s="15" t="s">
        <v>151</v>
      </c>
      <c r="D24" s="8" t="s">
        <v>124</v>
      </c>
      <c r="E24" s="8" t="s">
        <v>96</v>
      </c>
      <c r="F24" s="12">
        <v>11</v>
      </c>
      <c r="G24" s="40">
        <v>55.65</v>
      </c>
      <c r="H24" s="28">
        <v>1</v>
      </c>
      <c r="I24" s="32">
        <v>19</v>
      </c>
      <c r="J24" s="43">
        <v>0</v>
      </c>
      <c r="K24" s="31">
        <v>1</v>
      </c>
      <c r="L24" s="33">
        <v>25</v>
      </c>
      <c r="M24" s="37" t="s">
        <v>197</v>
      </c>
      <c r="N24" s="63">
        <v>12</v>
      </c>
      <c r="O24" s="32">
        <v>7</v>
      </c>
      <c r="P24" s="57">
        <v>9</v>
      </c>
      <c r="Q24" s="54">
        <v>5</v>
      </c>
      <c r="R24" s="32">
        <v>11</v>
      </c>
      <c r="S24" s="64">
        <f>H24+K24+N24+Q24</f>
        <v>19</v>
      </c>
      <c r="T24" s="31">
        <f>I24+L24+O24+R24</f>
        <v>62</v>
      </c>
      <c r="U24" s="28"/>
    </row>
    <row r="25" spans="1:21" ht="15">
      <c r="A25" s="14">
        <v>16</v>
      </c>
      <c r="B25" s="6">
        <v>248</v>
      </c>
      <c r="C25" s="7" t="s">
        <v>162</v>
      </c>
      <c r="D25" s="8" t="s">
        <v>107</v>
      </c>
      <c r="E25" s="8" t="s">
        <v>34</v>
      </c>
      <c r="F25" s="8">
        <v>9</v>
      </c>
      <c r="G25" s="41">
        <v>49.43</v>
      </c>
      <c r="H25" s="28">
        <v>2</v>
      </c>
      <c r="I25" s="32">
        <v>14</v>
      </c>
      <c r="J25" s="42">
        <v>4.5</v>
      </c>
      <c r="K25" s="31">
        <v>1</v>
      </c>
      <c r="L25" s="33">
        <v>23</v>
      </c>
      <c r="M25" s="36" t="s">
        <v>196</v>
      </c>
      <c r="N25" s="62">
        <v>14</v>
      </c>
      <c r="O25" s="32">
        <v>6</v>
      </c>
      <c r="P25" s="58">
        <v>4</v>
      </c>
      <c r="Q25" s="54">
        <v>1</v>
      </c>
      <c r="R25" s="32">
        <v>25</v>
      </c>
      <c r="S25" s="64">
        <f>H25+K25+N25+Q25</f>
        <v>18</v>
      </c>
      <c r="T25" s="31">
        <f>I25+L25+O25+R25</f>
        <v>68</v>
      </c>
      <c r="U25" s="31"/>
    </row>
    <row r="26" spans="1:21" ht="15">
      <c r="A26" s="14">
        <v>17</v>
      </c>
      <c r="B26" s="14">
        <v>237</v>
      </c>
      <c r="C26" s="15" t="s">
        <v>148</v>
      </c>
      <c r="D26" s="8" t="s">
        <v>120</v>
      </c>
      <c r="E26" s="8" t="s">
        <v>58</v>
      </c>
      <c r="F26" s="12">
        <v>9</v>
      </c>
      <c r="G26" s="40">
        <v>58</v>
      </c>
      <c r="H26" s="28">
        <v>1</v>
      </c>
      <c r="I26" s="32">
        <v>21</v>
      </c>
      <c r="J26" s="43">
        <v>5.1</v>
      </c>
      <c r="K26" s="31">
        <v>1</v>
      </c>
      <c r="L26" s="33">
        <v>20</v>
      </c>
      <c r="M26" s="37" t="s">
        <v>211</v>
      </c>
      <c r="N26" s="63">
        <v>1</v>
      </c>
      <c r="O26" s="29">
        <v>21</v>
      </c>
      <c r="P26" s="57">
        <v>11</v>
      </c>
      <c r="Q26" s="54">
        <v>15</v>
      </c>
      <c r="R26" s="32">
        <v>5</v>
      </c>
      <c r="S26" s="64">
        <f>H26+K26+N26+Q26</f>
        <v>18</v>
      </c>
      <c r="T26" s="31">
        <f>I26+L26+O26+R26</f>
        <v>67</v>
      </c>
      <c r="U26" s="28"/>
    </row>
    <row r="27" spans="1:21" ht="15">
      <c r="A27" s="14">
        <v>18</v>
      </c>
      <c r="B27" s="14">
        <v>258</v>
      </c>
      <c r="C27" s="15" t="s">
        <v>142</v>
      </c>
      <c r="D27" s="8" t="s">
        <v>109</v>
      </c>
      <c r="E27" s="8" t="s">
        <v>65</v>
      </c>
      <c r="F27" s="12">
        <v>9</v>
      </c>
      <c r="G27" s="40">
        <v>44.68</v>
      </c>
      <c r="H27" s="31">
        <v>8</v>
      </c>
      <c r="I27" s="32">
        <v>9</v>
      </c>
      <c r="J27" s="43">
        <v>6.2</v>
      </c>
      <c r="K27" s="31">
        <v>1</v>
      </c>
      <c r="L27" s="30">
        <v>15</v>
      </c>
      <c r="M27" s="37" t="s">
        <v>200</v>
      </c>
      <c r="N27" s="63">
        <v>6</v>
      </c>
      <c r="O27" s="32">
        <v>10</v>
      </c>
      <c r="P27" s="57">
        <v>7</v>
      </c>
      <c r="Q27" s="54">
        <v>1</v>
      </c>
      <c r="R27" s="32">
        <v>18</v>
      </c>
      <c r="S27" s="64">
        <f>H27+K27+N27+Q27</f>
        <v>16</v>
      </c>
      <c r="T27" s="31">
        <f>I27+L27+O27+R27</f>
        <v>52</v>
      </c>
      <c r="U27" s="31"/>
    </row>
    <row r="28" spans="1:21" ht="15">
      <c r="A28" s="14">
        <v>19</v>
      </c>
      <c r="B28" s="6">
        <v>242</v>
      </c>
      <c r="C28" s="7" t="s">
        <v>136</v>
      </c>
      <c r="D28" s="8" t="s">
        <v>115</v>
      </c>
      <c r="E28" s="8" t="s">
        <v>55</v>
      </c>
      <c r="F28" s="8">
        <v>8</v>
      </c>
      <c r="G28" s="39">
        <v>69.5</v>
      </c>
      <c r="H28" s="28">
        <v>1</v>
      </c>
      <c r="I28" s="32">
        <v>24</v>
      </c>
      <c r="J28" s="42">
        <v>7.5</v>
      </c>
      <c r="K28" s="28">
        <v>10</v>
      </c>
      <c r="L28" s="33">
        <v>8</v>
      </c>
      <c r="M28" s="36" t="s">
        <v>212</v>
      </c>
      <c r="N28" s="63">
        <v>1</v>
      </c>
      <c r="O28" s="32">
        <v>22</v>
      </c>
      <c r="P28" s="58">
        <v>5</v>
      </c>
      <c r="Q28" s="54">
        <v>1</v>
      </c>
      <c r="R28" s="32">
        <v>22</v>
      </c>
      <c r="S28" s="64">
        <f>H28+K28+N28+Q28</f>
        <v>13</v>
      </c>
      <c r="T28" s="31">
        <f>I28+L28+O28+R28</f>
        <v>76</v>
      </c>
      <c r="U28" s="31"/>
    </row>
    <row r="29" spans="1:21" ht="15">
      <c r="A29" s="14">
        <v>20</v>
      </c>
      <c r="B29" s="14">
        <v>228</v>
      </c>
      <c r="C29" s="15" t="s">
        <v>138</v>
      </c>
      <c r="D29" s="8" t="s">
        <v>131</v>
      </c>
      <c r="E29" s="8" t="s">
        <v>94</v>
      </c>
      <c r="F29" s="12">
        <v>10</v>
      </c>
      <c r="G29" s="40">
        <v>47.97</v>
      </c>
      <c r="H29" s="31">
        <v>5</v>
      </c>
      <c r="I29" s="32">
        <v>11</v>
      </c>
      <c r="J29" s="43">
        <v>6.2</v>
      </c>
      <c r="K29" s="31">
        <v>1</v>
      </c>
      <c r="L29" s="33">
        <v>15</v>
      </c>
      <c r="M29" s="37" t="s">
        <v>210</v>
      </c>
      <c r="N29" s="63">
        <v>1</v>
      </c>
      <c r="O29" s="32">
        <v>20</v>
      </c>
      <c r="P29" s="57">
        <v>8</v>
      </c>
      <c r="Q29" s="54">
        <v>4</v>
      </c>
      <c r="R29" s="32">
        <v>12</v>
      </c>
      <c r="S29" s="64">
        <f>H29+K29+N29+Q29</f>
        <v>11</v>
      </c>
      <c r="T29" s="31">
        <f>I29+L29+O29+R29</f>
        <v>58</v>
      </c>
      <c r="U29" s="28"/>
    </row>
    <row r="30" spans="1:21" ht="15">
      <c r="A30" s="14">
        <v>21</v>
      </c>
      <c r="B30" s="14">
        <v>220</v>
      </c>
      <c r="C30" s="15" t="s">
        <v>156</v>
      </c>
      <c r="D30" s="8" t="s">
        <v>122</v>
      </c>
      <c r="E30" s="8" t="s">
        <v>73</v>
      </c>
      <c r="F30" s="12">
        <v>11</v>
      </c>
      <c r="G30" s="40">
        <v>60.81</v>
      </c>
      <c r="H30" s="28">
        <v>1</v>
      </c>
      <c r="I30" s="32">
        <v>22</v>
      </c>
      <c r="J30" s="43">
        <v>4.6</v>
      </c>
      <c r="K30" s="31">
        <v>1</v>
      </c>
      <c r="L30" s="33">
        <v>22</v>
      </c>
      <c r="M30" s="37" t="s">
        <v>209</v>
      </c>
      <c r="N30" s="63">
        <v>1</v>
      </c>
      <c r="O30" s="32">
        <v>19</v>
      </c>
      <c r="P30" s="57">
        <v>10</v>
      </c>
      <c r="Q30" s="54">
        <v>8</v>
      </c>
      <c r="R30" s="32">
        <v>9</v>
      </c>
      <c r="S30" s="64">
        <f>H30+K30+N30+Q30</f>
        <v>11</v>
      </c>
      <c r="T30" s="31">
        <f>I30+L30+O30+R30</f>
        <v>72</v>
      </c>
      <c r="U30" s="28"/>
    </row>
    <row r="31" spans="1:21" ht="15">
      <c r="A31" s="14">
        <v>22</v>
      </c>
      <c r="B31" s="14">
        <v>229</v>
      </c>
      <c r="C31" s="15" t="s">
        <v>137</v>
      </c>
      <c r="D31" s="8" t="s">
        <v>121</v>
      </c>
      <c r="E31" s="8" t="s">
        <v>86</v>
      </c>
      <c r="F31" s="12">
        <v>9</v>
      </c>
      <c r="G31" s="40">
        <v>56.38</v>
      </c>
      <c r="H31" s="28">
        <v>1</v>
      </c>
      <c r="I31" s="32">
        <v>20</v>
      </c>
      <c r="J31" s="43">
        <v>7.4</v>
      </c>
      <c r="K31" s="31">
        <v>8</v>
      </c>
      <c r="L31" s="30">
        <v>9</v>
      </c>
      <c r="M31" s="37" t="s">
        <v>213</v>
      </c>
      <c r="N31" s="63">
        <v>1</v>
      </c>
      <c r="O31" s="32">
        <v>23</v>
      </c>
      <c r="P31" s="57">
        <v>4</v>
      </c>
      <c r="Q31" s="54">
        <v>1</v>
      </c>
      <c r="R31" s="32">
        <v>25</v>
      </c>
      <c r="S31" s="64">
        <f>H31+K31+N31+Q31</f>
        <v>11</v>
      </c>
      <c r="T31" s="31">
        <f>I31+L31+O31+R31</f>
        <v>77</v>
      </c>
      <c r="U31" s="28"/>
    </row>
    <row r="32" spans="1:21" ht="15">
      <c r="A32" s="14">
        <v>23</v>
      </c>
      <c r="B32" s="14">
        <v>192</v>
      </c>
      <c r="C32" s="15" t="s">
        <v>160</v>
      </c>
      <c r="D32" s="8" t="s">
        <v>125</v>
      </c>
      <c r="E32" s="8" t="s">
        <v>126</v>
      </c>
      <c r="F32" s="12">
        <v>11</v>
      </c>
      <c r="G32" s="40">
        <v>52.87</v>
      </c>
      <c r="H32" s="31">
        <v>1</v>
      </c>
      <c r="I32" s="32">
        <v>15</v>
      </c>
      <c r="J32" s="43">
        <v>6</v>
      </c>
      <c r="K32" s="31">
        <v>1</v>
      </c>
      <c r="L32" s="33">
        <v>17</v>
      </c>
      <c r="M32" s="21" t="s">
        <v>215</v>
      </c>
      <c r="N32" s="63">
        <v>1</v>
      </c>
      <c r="O32" s="32">
        <v>25</v>
      </c>
      <c r="P32" s="57">
        <v>6</v>
      </c>
      <c r="Q32" s="54">
        <v>1</v>
      </c>
      <c r="R32" s="32">
        <v>19</v>
      </c>
      <c r="S32" s="64">
        <f>H32+K32+N32+Q32</f>
        <v>4</v>
      </c>
      <c r="T32" s="31">
        <f>I32+L32+O32+R32</f>
        <v>76</v>
      </c>
      <c r="U32" s="28"/>
    </row>
    <row r="33" spans="1:21" ht="15">
      <c r="A33" s="14">
        <v>24</v>
      </c>
      <c r="B33" s="6">
        <v>203</v>
      </c>
      <c r="C33" s="7" t="s">
        <v>154</v>
      </c>
      <c r="D33" s="6" t="s">
        <v>132</v>
      </c>
      <c r="E33" s="6" t="s">
        <v>65</v>
      </c>
      <c r="F33" s="8">
        <v>10</v>
      </c>
      <c r="G33" s="39">
        <v>53.81</v>
      </c>
      <c r="H33" s="28">
        <v>1</v>
      </c>
      <c r="I33" s="32">
        <v>18</v>
      </c>
      <c r="J33" s="42">
        <v>4.9</v>
      </c>
      <c r="K33" s="31">
        <v>1</v>
      </c>
      <c r="L33" s="30">
        <v>21</v>
      </c>
      <c r="M33" s="36" t="s">
        <v>208</v>
      </c>
      <c r="N33" s="63">
        <v>1</v>
      </c>
      <c r="O33" s="32">
        <v>18</v>
      </c>
      <c r="P33" s="58">
        <v>5</v>
      </c>
      <c r="Q33" s="54">
        <v>1</v>
      </c>
      <c r="R33" s="32">
        <v>22</v>
      </c>
      <c r="S33" s="64">
        <f>H33+K33+N33+Q33</f>
        <v>4</v>
      </c>
      <c r="T33" s="31">
        <f>I33+L33+O33+R33</f>
        <v>79</v>
      </c>
      <c r="U33" s="28"/>
    </row>
    <row r="34" spans="1:21" ht="15">
      <c r="A34" s="14">
        <v>25</v>
      </c>
      <c r="B34" s="14">
        <v>249</v>
      </c>
      <c r="C34" s="15" t="s">
        <v>149</v>
      </c>
      <c r="D34" s="6" t="s">
        <v>108</v>
      </c>
      <c r="E34" s="6" t="s">
        <v>43</v>
      </c>
      <c r="F34" s="12">
        <v>8</v>
      </c>
      <c r="G34" s="39">
        <v>75.5</v>
      </c>
      <c r="H34" s="28">
        <v>1</v>
      </c>
      <c r="I34" s="32">
        <v>25</v>
      </c>
      <c r="J34" s="42">
        <v>1.2</v>
      </c>
      <c r="K34" s="31">
        <v>1</v>
      </c>
      <c r="L34" s="30">
        <v>24</v>
      </c>
      <c r="M34" s="36" t="s">
        <v>214</v>
      </c>
      <c r="N34" s="63">
        <v>1</v>
      </c>
      <c r="O34" s="32">
        <v>24</v>
      </c>
      <c r="P34" s="58">
        <v>6</v>
      </c>
      <c r="Q34" s="54">
        <v>1</v>
      </c>
      <c r="R34" s="32">
        <v>19</v>
      </c>
      <c r="S34" s="64">
        <f>H34+K34+N34+Q34</f>
        <v>4</v>
      </c>
      <c r="T34" s="31">
        <f>I34+L34+O34+R34</f>
        <v>92</v>
      </c>
      <c r="U34" s="31"/>
    </row>
    <row r="35" spans="1:21" ht="15">
      <c r="A35" s="14">
        <v>26</v>
      </c>
      <c r="B35" s="22">
        <v>207</v>
      </c>
      <c r="C35" s="49" t="s">
        <v>141</v>
      </c>
      <c r="D35" s="23" t="s">
        <v>140</v>
      </c>
      <c r="E35" s="23" t="s">
        <v>104</v>
      </c>
      <c r="F35" s="24">
        <v>10</v>
      </c>
      <c r="G35" s="50">
        <v>0</v>
      </c>
      <c r="H35" s="28">
        <v>1</v>
      </c>
      <c r="I35" s="32">
        <v>26</v>
      </c>
      <c r="J35" s="51">
        <v>0</v>
      </c>
      <c r="K35" s="31">
        <v>1</v>
      </c>
      <c r="L35" s="33">
        <v>25</v>
      </c>
      <c r="M35" s="52">
        <v>0</v>
      </c>
      <c r="N35" s="63">
        <v>1</v>
      </c>
      <c r="O35" s="32">
        <v>26</v>
      </c>
      <c r="P35" s="59">
        <v>5</v>
      </c>
      <c r="Q35" s="54">
        <v>1</v>
      </c>
      <c r="R35" s="32">
        <v>22</v>
      </c>
      <c r="S35" s="64">
        <f>H35+K35+N35+Q35</f>
        <v>4</v>
      </c>
      <c r="T35" s="31">
        <f>I35+L35+O35+R35</f>
        <v>99</v>
      </c>
      <c r="U35" s="28"/>
    </row>
    <row r="36" spans="1:21" ht="15.75" thickBot="1">
      <c r="A36" s="14">
        <v>27</v>
      </c>
      <c r="B36" s="6"/>
      <c r="C36" s="7" t="s">
        <v>163</v>
      </c>
      <c r="D36" s="6" t="s">
        <v>164</v>
      </c>
      <c r="E36" s="6" t="s">
        <v>49</v>
      </c>
      <c r="F36" s="8">
        <v>9</v>
      </c>
      <c r="G36" s="45">
        <v>0</v>
      </c>
      <c r="H36" s="34">
        <v>1</v>
      </c>
      <c r="I36" s="35">
        <v>26</v>
      </c>
      <c r="J36" s="44">
        <v>0</v>
      </c>
      <c r="K36" s="46">
        <v>1</v>
      </c>
      <c r="L36" s="47">
        <v>25</v>
      </c>
      <c r="M36" s="38">
        <v>0</v>
      </c>
      <c r="N36" s="70">
        <v>1</v>
      </c>
      <c r="O36" s="35">
        <v>26</v>
      </c>
      <c r="P36" s="60">
        <v>0</v>
      </c>
      <c r="Q36" s="71">
        <v>1</v>
      </c>
      <c r="R36" s="48">
        <v>27</v>
      </c>
      <c r="S36" s="64">
        <f>H36+K36+N36+Q36</f>
        <v>4</v>
      </c>
      <c r="T36" s="31">
        <f>I36+L36+O36+R36</f>
        <v>104</v>
      </c>
      <c r="U36" s="28"/>
    </row>
    <row r="37" spans="4:14" ht="15">
      <c r="D37" s="2" t="s">
        <v>23</v>
      </c>
      <c r="E37" s="2" t="s">
        <v>24</v>
      </c>
      <c r="F37" s="2"/>
      <c r="G37" s="2"/>
      <c r="H37" s="2"/>
      <c r="I37" s="2"/>
      <c r="J37" s="2"/>
      <c r="K37" s="2" t="s">
        <v>9</v>
      </c>
      <c r="L37" s="2"/>
      <c r="M37" s="2"/>
      <c r="N37" s="2"/>
    </row>
    <row r="38" spans="4:14" ht="15">
      <c r="D38" s="2"/>
      <c r="E38" s="2" t="s">
        <v>31</v>
      </c>
      <c r="F38" s="2"/>
      <c r="G38" s="2"/>
      <c r="H38" s="2"/>
      <c r="I38" s="2"/>
      <c r="J38" s="2"/>
      <c r="K38" s="2" t="s">
        <v>30</v>
      </c>
      <c r="L38" s="2"/>
      <c r="M38" s="2"/>
      <c r="N38" s="2"/>
    </row>
  </sheetData>
  <sheetProtection/>
  <mergeCells count="15">
    <mergeCell ref="C4:O4"/>
    <mergeCell ref="C5:P5"/>
    <mergeCell ref="A7:A9"/>
    <mergeCell ref="B7:B9"/>
    <mergeCell ref="C7:C9"/>
    <mergeCell ref="D7:D9"/>
    <mergeCell ref="E7:E9"/>
    <mergeCell ref="F7:F9"/>
    <mergeCell ref="G7:R7"/>
    <mergeCell ref="U7:U8"/>
    <mergeCell ref="G8:I8"/>
    <mergeCell ref="J8:L8"/>
    <mergeCell ref="M8:O8"/>
    <mergeCell ref="P8:R8"/>
    <mergeCell ref="S7:T7"/>
  </mergeCells>
  <printOptions/>
  <pageMargins left="0.25" right="0.25" top="0.23958333333333334" bottom="0.20833333333333334" header="0.15625" footer="0.083333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Ida</cp:lastModifiedBy>
  <cp:lastPrinted>2009-12-04T10:54:22Z</cp:lastPrinted>
  <dcterms:created xsi:type="dcterms:W3CDTF">2009-11-25T13:41:15Z</dcterms:created>
  <dcterms:modified xsi:type="dcterms:W3CDTF">2010-12-02T13:06:56Z</dcterms:modified>
  <cp:category/>
  <cp:version/>
  <cp:contentType/>
  <cp:contentStatus/>
</cp:coreProperties>
</file>